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505" yWindow="-15" windowWidth="14340" windowHeight="12840"/>
  </bookViews>
  <sheets>
    <sheet name="入力シート" sheetId="6" r:id="rId1"/>
    <sheet name="パンフレット用選手名簿" sheetId="7" r:id="rId2"/>
    <sheet name="kva-v" sheetId="12" state="hidden" r:id="rId3"/>
  </sheets>
  <definedNames>
    <definedName name="_xlnm.Print_Area" localSheetId="0">入力シート!$A$7:$B$25</definedName>
  </definedNames>
  <calcPr calcId="125725"/>
</workbook>
</file>

<file path=xl/calcChain.xml><?xml version="1.0" encoding="utf-8"?>
<calcChain xmlns="http://schemas.openxmlformats.org/spreadsheetml/2006/main">
  <c r="E25" i="6"/>
  <c r="E24"/>
  <c r="E23"/>
  <c r="E22"/>
  <c r="E21"/>
  <c r="E9" l="1"/>
  <c r="E10"/>
  <c r="E11"/>
  <c r="E12"/>
  <c r="E13"/>
  <c r="E14"/>
  <c r="E15"/>
  <c r="E16"/>
  <c r="E17"/>
  <c r="E18"/>
  <c r="E19"/>
  <c r="E20"/>
  <c r="E8"/>
  <c r="A22" i="7" l="1"/>
  <c r="A21"/>
  <c r="A20"/>
  <c r="A19"/>
  <c r="A18"/>
  <c r="A17"/>
  <c r="A16"/>
  <c r="A15"/>
  <c r="A14"/>
  <c r="A13"/>
  <c r="A12"/>
  <c r="A11"/>
  <c r="A10"/>
  <c r="A9"/>
  <c r="A8"/>
  <c r="A7"/>
  <c r="A6"/>
  <c r="A5"/>
  <c r="B1"/>
  <c r="B9" l="1"/>
  <c r="C9"/>
  <c r="D9"/>
  <c r="E9"/>
  <c r="B15"/>
  <c r="C15"/>
  <c r="D15"/>
  <c r="E15"/>
  <c r="B6"/>
  <c r="C6"/>
  <c r="D6"/>
  <c r="E6"/>
  <c r="C14"/>
  <c r="D14"/>
  <c r="E14"/>
  <c r="B14"/>
  <c r="B22"/>
  <c r="C22"/>
  <c r="D22"/>
  <c r="E22"/>
  <c r="B12"/>
  <c r="C12"/>
  <c r="D12"/>
  <c r="E12"/>
  <c r="C13"/>
  <c r="D13"/>
  <c r="E13"/>
  <c r="B13"/>
  <c r="C8"/>
  <c r="D8"/>
  <c r="E8"/>
  <c r="B8"/>
  <c r="E7"/>
  <c r="B7"/>
  <c r="C7"/>
  <c r="D7"/>
  <c r="C5"/>
  <c r="D5"/>
  <c r="E5"/>
  <c r="B5"/>
  <c r="C21"/>
  <c r="D21"/>
  <c r="E21"/>
  <c r="B21"/>
  <c r="D20"/>
  <c r="E20"/>
  <c r="C20"/>
  <c r="B20"/>
  <c r="B11"/>
  <c r="C11"/>
  <c r="D11"/>
  <c r="E11"/>
  <c r="E19"/>
  <c r="D19"/>
  <c r="C19"/>
  <c r="B19"/>
  <c r="C10"/>
  <c r="D10"/>
  <c r="E10"/>
  <c r="B10"/>
  <c r="C18"/>
  <c r="D18"/>
  <c r="E18"/>
  <c r="B18"/>
  <c r="B17"/>
  <c r="C17"/>
  <c r="D17"/>
  <c r="E17"/>
  <c r="B16"/>
  <c r="C16"/>
  <c r="D16"/>
  <c r="E16"/>
  <c r="E4" i="6"/>
  <c r="E5"/>
  <c r="E3"/>
  <c r="B2" i="7" l="1"/>
  <c r="D2"/>
  <c r="B3"/>
</calcChain>
</file>

<file path=xl/sharedStrings.xml><?xml version="1.0" encoding="utf-8"?>
<sst xmlns="http://schemas.openxmlformats.org/spreadsheetml/2006/main" count="46" uniqueCount="41">
  <si>
    <t>身長</t>
    <rPh sb="0" eb="2">
      <t>シンチョウ</t>
    </rPh>
    <phoneticPr fontId="5"/>
  </si>
  <si>
    <t>監  督</t>
    <rPh sb="0" eb="1">
      <t>カン</t>
    </rPh>
    <rPh sb="3" eb="4">
      <t>ヨシ</t>
    </rPh>
    <phoneticPr fontId="9"/>
  </si>
  <si>
    <t>コーチ</t>
    <phoneticPr fontId="2"/>
  </si>
  <si>
    <t>パンフレット用選手名簿</t>
    <rPh sb="6" eb="7">
      <t>ヨウ</t>
    </rPh>
    <rPh sb="7" eb="9">
      <t>センシュ</t>
    </rPh>
    <rPh sb="9" eb="11">
      <t>メイボ</t>
    </rPh>
    <phoneticPr fontId="9"/>
  </si>
  <si>
    <t>マネージャー</t>
    <phoneticPr fontId="9"/>
  </si>
  <si>
    <t>背番号</t>
    <rPh sb="0" eb="3">
      <t>セバンゴウ</t>
    </rPh>
    <phoneticPr fontId="9"/>
  </si>
  <si>
    <t>氏    名</t>
    <rPh sb="0" eb="6">
      <t>シメイ</t>
    </rPh>
    <phoneticPr fontId="9"/>
  </si>
  <si>
    <t>学年</t>
    <rPh sb="0" eb="2">
      <t>ガクネン</t>
    </rPh>
    <phoneticPr fontId="9"/>
  </si>
  <si>
    <t>身長</t>
    <rPh sb="0" eb="1">
      <t>ミ</t>
    </rPh>
    <rPh sb="1" eb="2">
      <t>チョウ</t>
    </rPh>
    <phoneticPr fontId="9"/>
  </si>
  <si>
    <t>出身中学校</t>
    <rPh sb="0" eb="2">
      <t>シュッシン</t>
    </rPh>
    <rPh sb="2" eb="5">
      <t>チュウガッコウ</t>
    </rPh>
    <phoneticPr fontId="9"/>
  </si>
  <si>
    <t>作成の手順</t>
    <rPh sb="0" eb="2">
      <t>サクセイ</t>
    </rPh>
    <rPh sb="3" eb="5">
      <t>テジュン</t>
    </rPh>
    <phoneticPr fontId="9"/>
  </si>
  <si>
    <t>注意書きをお読み下さい！</t>
    <rPh sb="0" eb="3">
      <t>チュウイガ</t>
    </rPh>
    <rPh sb="6" eb="7">
      <t>ヨ</t>
    </rPh>
    <rPh sb="8" eb="9">
      <t>クダ</t>
    </rPh>
    <phoneticPr fontId="2"/>
  </si>
  <si>
    <t>姓</t>
    <rPh sb="0" eb="1">
      <t>セイ</t>
    </rPh>
    <phoneticPr fontId="5"/>
  </si>
  <si>
    <t>名</t>
    <rPh sb="0" eb="1">
      <t>メイ</t>
    </rPh>
    <phoneticPr fontId="2"/>
  </si>
  <si>
    <t>学年</t>
    <rPh sb="0" eb="2">
      <t>ガクネン</t>
    </rPh>
    <phoneticPr fontId="2"/>
  </si>
  <si>
    <t>出身中</t>
    <rPh sb="0" eb="2">
      <t>シュッシン</t>
    </rPh>
    <rPh sb="2" eb="3">
      <t>チュウ</t>
    </rPh>
    <phoneticPr fontId="2"/>
  </si>
  <si>
    <t>氏名（結合）</t>
    <rPh sb="0" eb="2">
      <t>シメイ</t>
    </rPh>
    <rPh sb="3" eb="5">
      <t>ケツゴウ</t>
    </rPh>
    <phoneticPr fontId="2"/>
  </si>
  <si>
    <t>学校名</t>
    <rPh sb="0" eb="3">
      <t>ガッコウメイ</t>
    </rPh>
    <phoneticPr fontId="2"/>
  </si>
  <si>
    <t>監督</t>
    <rPh sb="0" eb="2">
      <t>カントク</t>
    </rPh>
    <phoneticPr fontId="2"/>
  </si>
  <si>
    <t>コーチ</t>
    <phoneticPr fontId="2"/>
  </si>
  <si>
    <t>マネージャー</t>
    <phoneticPr fontId="2"/>
  </si>
  <si>
    <t>№</t>
    <phoneticPr fontId="2"/>
  </si>
  <si>
    <t>半角</t>
    <rPh sb="0" eb="2">
      <t>ハンカク</t>
    </rPh>
    <phoneticPr fontId="2"/>
  </si>
  <si>
    <t>係のパンフレットの体裁を整える作業を軽減するためにご協力ください。</t>
    <rPh sb="0" eb="1">
      <t>カカリ</t>
    </rPh>
    <rPh sb="9" eb="11">
      <t>テイサイ</t>
    </rPh>
    <rPh sb="12" eb="13">
      <t>トトノ</t>
    </rPh>
    <rPh sb="15" eb="17">
      <t>サギョウ</t>
    </rPh>
    <rPh sb="18" eb="20">
      <t>ケイゲン</t>
    </rPh>
    <rPh sb="26" eb="28">
      <t>キョウリョク</t>
    </rPh>
    <phoneticPr fontId="2"/>
  </si>
  <si>
    <t>kva-v</t>
    <phoneticPr fontId="2"/>
  </si>
  <si>
    <t>①　【入力シート】の項目が青色に名手いる所に必要事項を記入してください。</t>
    <rPh sb="3" eb="5">
      <t>ニュウリョク</t>
    </rPh>
    <rPh sb="10" eb="12">
      <t>コウモク</t>
    </rPh>
    <rPh sb="13" eb="15">
      <t>アオイロ</t>
    </rPh>
    <rPh sb="16" eb="18">
      <t>ナテ</t>
    </rPh>
    <rPh sb="20" eb="21">
      <t>トコロ</t>
    </rPh>
    <rPh sb="22" eb="24">
      <t>ヒツヨウ</t>
    </rPh>
    <rPh sb="24" eb="26">
      <t>ジコウ</t>
    </rPh>
    <rPh sb="27" eb="29">
      <t>キニュウ</t>
    </rPh>
    <phoneticPr fontId="9"/>
  </si>
  <si>
    <r>
      <t>③　ファイルを添付して　</t>
    </r>
    <r>
      <rPr>
        <b/>
        <sz val="11"/>
        <color indexed="10"/>
        <rFont val="HGS明朝E"/>
        <family val="1"/>
        <charset val="128"/>
      </rPr>
      <t>nagayama-seiichiro@edu.pref.kagoshima.jp</t>
    </r>
    <r>
      <rPr>
        <b/>
        <sz val="11"/>
        <rFont val="HGS明朝E"/>
        <family val="1"/>
        <charset val="128"/>
      </rPr>
      <t xml:space="preserve"> 宛てに送信してください。</t>
    </r>
    <rPh sb="7" eb="9">
      <t>テンプ</t>
    </rPh>
    <rPh sb="53" eb="54">
      <t>ア</t>
    </rPh>
    <rPh sb="56" eb="58">
      <t>ソウシン</t>
    </rPh>
    <phoneticPr fontId="9"/>
  </si>
  <si>
    <t xml:space="preserve">    すべてのシートを含めたこのファイルを送信してください。</t>
    <rPh sb="12" eb="13">
      <t>フク</t>
    </rPh>
    <rPh sb="22" eb="24">
      <t>ソウシン</t>
    </rPh>
    <phoneticPr fontId="2"/>
  </si>
  <si>
    <t>↑</t>
    <phoneticPr fontId="2"/>
  </si>
  <si>
    <t>項目名が青くなっている所に必要事項を入力してください。</t>
    <rPh sb="0" eb="3">
      <t>コウモクメイ</t>
    </rPh>
    <rPh sb="4" eb="5">
      <t>アオ</t>
    </rPh>
    <rPh sb="11" eb="12">
      <t>トコロ</t>
    </rPh>
    <rPh sb="13" eb="15">
      <t>ヒツヨウ</t>
    </rPh>
    <rPh sb="15" eb="17">
      <t>ジコウ</t>
    </rPh>
    <rPh sb="18" eb="20">
      <t>ニュウリョク</t>
    </rPh>
    <phoneticPr fontId="2"/>
  </si>
  <si>
    <t>『加治木中』→『加治木』で入力してください。</t>
    <rPh sb="1" eb="4">
      <t>カジキ</t>
    </rPh>
    <rPh sb="4" eb="5">
      <t>チュウ</t>
    </rPh>
    <rPh sb="8" eb="11">
      <t>カジキ</t>
    </rPh>
    <rPh sb="13" eb="15">
      <t>ニュウリョク</t>
    </rPh>
    <phoneticPr fontId="2"/>
  </si>
  <si>
    <t>体裁は，担当で整えます。すべて詰めて入力してください。</t>
    <rPh sb="0" eb="2">
      <t>テイサイ</t>
    </rPh>
    <rPh sb="4" eb="6">
      <t>タントウ</t>
    </rPh>
    <rPh sb="7" eb="8">
      <t>トトノ</t>
    </rPh>
    <rPh sb="15" eb="16">
      <t>ツ</t>
    </rPh>
    <rPh sb="18" eb="20">
      <t>ニュウリョク</t>
    </rPh>
    <phoneticPr fontId="2"/>
  </si>
  <si>
    <t>鹿児島→○</t>
    <rPh sb="0" eb="3">
      <t>カゴシマ</t>
    </rPh>
    <phoneticPr fontId="2"/>
  </si>
  <si>
    <t>鹿　児　島→×（一文字ごとにスペースを入れる必要はありません）</t>
    <rPh sb="0" eb="1">
      <t>シカ</t>
    </rPh>
    <rPh sb="2" eb="3">
      <t>コ</t>
    </rPh>
    <rPh sb="4" eb="5">
      <t>シマ</t>
    </rPh>
    <rPh sb="8" eb="11">
      <t>ヒトモジ</t>
    </rPh>
    <rPh sb="19" eb="20">
      <t>イ</t>
    </rPh>
    <rPh sb="22" eb="24">
      <t>ヒツヨウ</t>
    </rPh>
    <phoneticPr fontId="2"/>
  </si>
  <si>
    <t>（例）</t>
    <rPh sb="1" eb="2">
      <t>レイ</t>
    </rPh>
    <phoneticPr fontId="2"/>
  </si>
  <si>
    <r>
      <t>④　</t>
    </r>
    <r>
      <rPr>
        <b/>
        <i/>
        <u/>
        <sz val="14"/>
        <color indexed="10"/>
        <rFont val="ＭＳ Ｐゴシック"/>
        <family val="3"/>
        <charset val="128"/>
      </rPr>
      <t>MRSの選手一覧PDFファイルも添付して送信してください。</t>
    </r>
    <rPh sb="6" eb="8">
      <t>センシュ</t>
    </rPh>
    <rPh sb="8" eb="10">
      <t>イチラン</t>
    </rPh>
    <rPh sb="18" eb="20">
      <t>テンプ</t>
    </rPh>
    <rPh sb="22" eb="24">
      <t>ソウシン</t>
    </rPh>
    <phoneticPr fontId="2"/>
  </si>
  <si>
    <r>
      <t xml:space="preserve">背番号
</t>
    </r>
    <r>
      <rPr>
        <sz val="10"/>
        <rFont val="ＭＳ 明朝"/>
        <family val="1"/>
        <charset val="128"/>
      </rPr>
      <t>キャプテンは，全角で変換（３→③）</t>
    </r>
    <r>
      <rPr>
        <sz val="12"/>
        <rFont val="ＭＳ 明朝"/>
        <family val="1"/>
        <charset val="128"/>
      </rPr>
      <t xml:space="preserve">
</t>
    </r>
    <r>
      <rPr>
        <sz val="9"/>
        <rFont val="ＭＳ 明朝"/>
        <family val="1"/>
        <charset val="128"/>
      </rPr>
      <t>人数が少なくて番号が無くても，上に詰めて入力</t>
    </r>
    <rPh sb="0" eb="3">
      <t>セバンゴウ</t>
    </rPh>
    <rPh sb="11" eb="13">
      <t>ゼンカク</t>
    </rPh>
    <rPh sb="14" eb="16">
      <t>ヘンカン</t>
    </rPh>
    <rPh sb="22" eb="24">
      <t>ニンズウ</t>
    </rPh>
    <rPh sb="25" eb="26">
      <t>スク</t>
    </rPh>
    <rPh sb="29" eb="31">
      <t>バンゴウ</t>
    </rPh>
    <rPh sb="32" eb="33">
      <t>ナ</t>
    </rPh>
    <rPh sb="37" eb="38">
      <t>ウエ</t>
    </rPh>
    <rPh sb="39" eb="40">
      <t>ツ</t>
    </rPh>
    <rPh sb="42" eb="44">
      <t>ニュウリョク</t>
    </rPh>
    <phoneticPr fontId="5"/>
  </si>
  <si>
    <t>●●●高等学校</t>
    <rPh sb="3" eb="5">
      <t>コウトウ</t>
    </rPh>
    <rPh sb="5" eb="7">
      <t>ガッコウ</t>
    </rPh>
    <phoneticPr fontId="2"/>
  </si>
  <si>
    <t>キャプテンのみ全角で変換（４→④）</t>
    <rPh sb="7" eb="9">
      <t>ゼンカク</t>
    </rPh>
    <rPh sb="10" eb="12">
      <t>ヘンカン</t>
    </rPh>
    <phoneticPr fontId="2"/>
  </si>
  <si>
    <t>②　保存　→　ファイル名は（例）「桜島高校（女子）」のように記入してください。</t>
    <rPh sb="17" eb="19">
      <t>サクラジマ</t>
    </rPh>
    <phoneticPr fontId="9"/>
  </si>
  <si>
    <r>
      <t>　　メールの題（タイトル）例</t>
    </r>
    <r>
      <rPr>
        <b/>
        <sz val="11"/>
        <color indexed="10"/>
        <rFont val="HGS明朝E"/>
        <family val="1"/>
        <charset val="128"/>
      </rPr>
      <t>　「桜島高校（女子）春高パンフレット用データ」</t>
    </r>
    <r>
      <rPr>
        <b/>
        <sz val="11"/>
        <rFont val="HGS明朝E"/>
        <family val="1"/>
        <charset val="128"/>
      </rPr>
      <t>としてください。</t>
    </r>
    <rPh sb="6" eb="7">
      <t>ダイ</t>
    </rPh>
    <rPh sb="13" eb="14">
      <t>レイ</t>
    </rPh>
    <rPh sb="16" eb="18">
      <t>サクラジマ</t>
    </rPh>
    <rPh sb="18" eb="20">
      <t>コウコウ</t>
    </rPh>
    <rPh sb="21" eb="23">
      <t>ジョシ</t>
    </rPh>
    <rPh sb="24" eb="26">
      <t>ハルコウ</t>
    </rPh>
    <rPh sb="32" eb="33">
      <t>ヨウ</t>
    </rPh>
    <phoneticPr fontId="9"/>
  </si>
</sst>
</file>

<file path=xl/styles.xml><?xml version="1.0" encoding="utf-8"?>
<styleSheet xmlns="http://schemas.openxmlformats.org/spreadsheetml/2006/main">
  <fonts count="20">
    <font>
      <sz val="11"/>
      <name val="ＭＳ Ｐゴシック"/>
      <family val="3"/>
      <charset val="128"/>
    </font>
    <font>
      <sz val="11"/>
      <name val="ＭＳ Ｐゴシック"/>
      <family val="3"/>
      <charset val="128"/>
    </font>
    <font>
      <sz val="6"/>
      <name val="ＭＳ Ｐゴシック"/>
      <family val="3"/>
      <charset val="128"/>
    </font>
    <font>
      <sz val="12"/>
      <name val="Osaka"/>
      <family val="3"/>
      <charset val="128"/>
    </font>
    <font>
      <sz val="12"/>
      <name val="ＭＳ 明朝"/>
      <family val="1"/>
      <charset val="128"/>
    </font>
    <font>
      <sz val="6"/>
      <name val="Osaka"/>
      <family val="3"/>
      <charset val="128"/>
    </font>
    <font>
      <b/>
      <sz val="11"/>
      <name val="HGS明朝E"/>
      <family val="1"/>
      <charset val="128"/>
    </font>
    <font>
      <b/>
      <sz val="12"/>
      <name val="ＭＳ 明朝"/>
      <family val="1"/>
      <charset val="128"/>
    </font>
    <font>
      <sz val="11"/>
      <name val="ＭＳ 明朝"/>
      <family val="1"/>
      <charset val="128"/>
    </font>
    <font>
      <sz val="6"/>
      <name val="ＭＳ 明朝"/>
      <family val="1"/>
      <charset val="128"/>
    </font>
    <font>
      <b/>
      <sz val="14"/>
      <name val="ＭＳ 明朝"/>
      <family val="1"/>
      <charset val="128"/>
    </font>
    <font>
      <b/>
      <sz val="11"/>
      <color indexed="10"/>
      <name val="HGS明朝E"/>
      <family val="1"/>
      <charset val="128"/>
    </font>
    <font>
      <b/>
      <sz val="11"/>
      <color rgb="FFFF0000"/>
      <name val="ＭＳ Ｐゴシック"/>
      <family val="3"/>
      <charset val="128"/>
    </font>
    <font>
      <sz val="11"/>
      <color rgb="FFFF0000"/>
      <name val="HGPｺﾞｼｯｸE"/>
      <family val="3"/>
      <charset val="128"/>
    </font>
    <font>
      <sz val="36"/>
      <color rgb="FFFF0000"/>
      <name val="HG創英ﾌﾟﾚｾﾞﾝｽEB"/>
      <family val="1"/>
      <charset val="128"/>
    </font>
    <font>
      <sz val="12"/>
      <name val="ＤＦ特太ゴシック体"/>
      <family val="3"/>
      <charset val="128"/>
    </font>
    <font>
      <sz val="9"/>
      <name val="ＭＳ 明朝"/>
      <family val="1"/>
      <charset val="128"/>
    </font>
    <font>
      <sz val="14"/>
      <name val="Osaka"/>
      <family val="3"/>
      <charset val="128"/>
    </font>
    <font>
      <b/>
      <i/>
      <u/>
      <sz val="14"/>
      <color indexed="10"/>
      <name val="ＭＳ Ｐゴシック"/>
      <family val="3"/>
      <charset val="128"/>
    </font>
    <font>
      <sz val="10"/>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7"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3" fillId="0" borderId="0"/>
    <xf numFmtId="0" fontId="1" fillId="0" borderId="0"/>
  </cellStyleXfs>
  <cellXfs count="86">
    <xf numFmtId="0" fontId="0" fillId="0" borderId="0" xfId="0">
      <alignment vertical="center"/>
    </xf>
    <xf numFmtId="0" fontId="7" fillId="0" borderId="0" xfId="2" applyFont="1" applyAlignment="1">
      <alignment horizontal="distributed" vertical="center"/>
    </xf>
    <xf numFmtId="0" fontId="8" fillId="0" borderId="0" xfId="2" applyFont="1" applyAlignment="1">
      <alignment horizontal="distributed" vertical="center"/>
    </xf>
    <xf numFmtId="0" fontId="8" fillId="0" borderId="0" xfId="2" applyFont="1"/>
    <xf numFmtId="0" fontId="8" fillId="0" borderId="2" xfId="2" applyFont="1" applyBorder="1" applyAlignment="1">
      <alignment horizontal="center" vertical="center" shrinkToFit="1"/>
    </xf>
    <xf numFmtId="0" fontId="8" fillId="0" borderId="3" xfId="2" applyFont="1" applyBorder="1" applyAlignment="1">
      <alignment horizontal="center" vertical="center" shrinkToFit="1"/>
    </xf>
    <xf numFmtId="0" fontId="8" fillId="0" borderId="4" xfId="2" applyFont="1" applyBorder="1" applyAlignment="1">
      <alignment horizontal="center" vertical="center" shrinkToFit="1"/>
    </xf>
    <xf numFmtId="0" fontId="10" fillId="0" borderId="0" xfId="1" applyFont="1"/>
    <xf numFmtId="0" fontId="8" fillId="0" borderId="0" xfId="1" applyFont="1"/>
    <xf numFmtId="0" fontId="8" fillId="0" borderId="5" xfId="2" applyFont="1" applyBorder="1" applyAlignment="1">
      <alignment horizontal="center" vertical="center" shrinkToFit="1"/>
    </xf>
    <xf numFmtId="0" fontId="3" fillId="0" borderId="0" xfId="1"/>
    <xf numFmtId="0" fontId="8" fillId="0" borderId="3" xfId="2" applyFont="1" applyBorder="1" applyAlignment="1">
      <alignment horizontal="distributed" vertical="center"/>
    </xf>
    <xf numFmtId="0" fontId="8" fillId="0" borderId="6" xfId="2" applyFont="1" applyBorder="1" applyAlignment="1">
      <alignment horizontal="distributed" vertical="center"/>
    </xf>
    <xf numFmtId="0" fontId="8" fillId="0" borderId="7" xfId="2" applyFont="1" applyBorder="1" applyAlignment="1">
      <alignment horizontal="distributed" vertical="center"/>
    </xf>
    <xf numFmtId="0" fontId="8" fillId="0" borderId="8" xfId="2" applyFont="1" applyBorder="1" applyAlignment="1">
      <alignment horizontal="center" vertical="center" shrinkToFit="1"/>
    </xf>
    <xf numFmtId="0" fontId="8" fillId="0" borderId="9" xfId="2" applyFont="1" applyBorder="1" applyAlignment="1">
      <alignment horizontal="distributed" vertical="center"/>
    </xf>
    <xf numFmtId="0" fontId="8" fillId="0" borderId="10" xfId="2" applyFont="1" applyBorder="1" applyAlignment="1">
      <alignment horizontal="distributed" vertical="center"/>
    </xf>
    <xf numFmtId="0" fontId="8" fillId="0" borderId="11" xfId="2" quotePrefix="1" applyFont="1" applyBorder="1" applyAlignment="1">
      <alignment horizontal="distributed" vertical="center"/>
    </xf>
    <xf numFmtId="0" fontId="8" fillId="0" borderId="1" xfId="2" applyFont="1" applyBorder="1" applyAlignment="1">
      <alignment horizontal="distributed" vertical="center"/>
    </xf>
    <xf numFmtId="0" fontId="12" fillId="0" borderId="0" xfId="1" applyFont="1"/>
    <xf numFmtId="0" fontId="8" fillId="0" borderId="12" xfId="2" applyFont="1" applyBorder="1" applyAlignment="1">
      <alignment horizontal="distributed" vertical="center"/>
    </xf>
    <xf numFmtId="0" fontId="8" fillId="0" borderId="12" xfId="2" quotePrefix="1" applyFont="1" applyBorder="1" applyAlignment="1">
      <alignment horizontal="distributed" vertical="center"/>
    </xf>
    <xf numFmtId="0" fontId="6" fillId="0" borderId="0" xfId="1" applyFont="1"/>
    <xf numFmtId="0" fontId="13" fillId="0" borderId="0" xfId="1" applyFont="1"/>
    <xf numFmtId="0" fontId="8" fillId="0" borderId="13" xfId="2" quotePrefix="1" applyFont="1" applyBorder="1" applyAlignment="1">
      <alignment horizontal="distributed" vertical="center"/>
    </xf>
    <xf numFmtId="0" fontId="8" fillId="0" borderId="14" xfId="2" applyFont="1" applyBorder="1" applyAlignment="1">
      <alignment horizontal="distributed" vertical="center"/>
    </xf>
    <xf numFmtId="0" fontId="7" fillId="0" borderId="0" xfId="2" applyFont="1" applyAlignment="1">
      <alignment horizontal="center" vertical="center"/>
    </xf>
    <xf numFmtId="0" fontId="7" fillId="0" borderId="15" xfId="2" applyFont="1" applyBorder="1" applyAlignment="1">
      <alignment vertical="center"/>
    </xf>
    <xf numFmtId="0" fontId="7" fillId="0" borderId="15" xfId="2" applyFont="1" applyBorder="1" applyAlignment="1">
      <alignment vertical="center" shrinkToFit="1"/>
    </xf>
    <xf numFmtId="0" fontId="7" fillId="0" borderId="0" xfId="2" applyFont="1"/>
    <xf numFmtId="0" fontId="8" fillId="0" borderId="2" xfId="2" applyFont="1" applyBorder="1" applyAlignment="1">
      <alignment vertical="center"/>
    </xf>
    <xf numFmtId="0" fontId="8" fillId="0" borderId="16" xfId="2" applyFont="1" applyBorder="1" applyAlignment="1">
      <alignment vertical="center"/>
    </xf>
    <xf numFmtId="0" fontId="8" fillId="0" borderId="17" xfId="2" applyFont="1" applyBorder="1" applyAlignment="1">
      <alignment vertical="center"/>
    </xf>
    <xf numFmtId="0" fontId="8" fillId="0" borderId="18" xfId="2" applyFont="1" applyBorder="1" applyAlignment="1">
      <alignment vertical="center"/>
    </xf>
    <xf numFmtId="0" fontId="8" fillId="0" borderId="4" xfId="2" applyFont="1" applyBorder="1" applyAlignment="1">
      <alignment vertical="center"/>
    </xf>
    <xf numFmtId="0" fontId="8" fillId="0" borderId="19" xfId="2" applyFont="1" applyBorder="1" applyAlignment="1">
      <alignment horizontal="distributed" vertical="center"/>
    </xf>
    <xf numFmtId="0" fontId="8" fillId="0" borderId="20" xfId="2" applyFont="1" applyBorder="1" applyAlignment="1">
      <alignment horizontal="distributed" vertical="center"/>
    </xf>
    <xf numFmtId="0" fontId="8" fillId="0" borderId="21" xfId="2" quotePrefix="1" applyFont="1" applyBorder="1" applyAlignment="1">
      <alignment horizontal="distributed" vertical="center"/>
    </xf>
    <xf numFmtId="0" fontId="1" fillId="0" borderId="22" xfId="2" applyFont="1" applyBorder="1" applyAlignment="1">
      <alignment vertical="center"/>
    </xf>
    <xf numFmtId="0" fontId="1" fillId="0" borderId="23" xfId="2" applyFont="1" applyBorder="1" applyAlignment="1">
      <alignment vertical="center"/>
    </xf>
    <xf numFmtId="0" fontId="1" fillId="0" borderId="24" xfId="2" applyFont="1" applyBorder="1" applyAlignment="1">
      <alignment horizontal="center" vertical="center"/>
    </xf>
    <xf numFmtId="0" fontId="1" fillId="0" borderId="25" xfId="2" applyFont="1" applyBorder="1" applyAlignment="1">
      <alignment horizontal="center" vertical="center"/>
    </xf>
    <xf numFmtId="0" fontId="8" fillId="0" borderId="26" xfId="2" quotePrefix="1" applyFont="1" applyBorder="1" applyAlignment="1">
      <alignment horizontal="distributed" vertical="center"/>
    </xf>
    <xf numFmtId="0" fontId="8" fillId="0" borderId="27" xfId="2" applyFont="1" applyBorder="1" applyAlignment="1">
      <alignment vertical="center"/>
    </xf>
    <xf numFmtId="0" fontId="8" fillId="0" borderId="23" xfId="2" applyFont="1" applyBorder="1" applyAlignment="1">
      <alignment vertical="center"/>
    </xf>
    <xf numFmtId="0" fontId="8" fillId="0" borderId="28" xfId="2" quotePrefix="1" applyFont="1" applyBorder="1" applyAlignment="1">
      <alignment horizontal="distributed" vertical="center"/>
    </xf>
    <xf numFmtId="0" fontId="8" fillId="0" borderId="29" xfId="2" quotePrefix="1" applyFont="1" applyBorder="1" applyAlignment="1">
      <alignment horizontal="distributed" vertical="center"/>
    </xf>
    <xf numFmtId="0" fontId="8" fillId="0" borderId="30" xfId="2" applyFont="1" applyBorder="1" applyAlignment="1">
      <alignment vertical="center"/>
    </xf>
    <xf numFmtId="0" fontId="8" fillId="0" borderId="31" xfId="2" applyFont="1" applyBorder="1" applyAlignment="1">
      <alignment vertical="center"/>
    </xf>
    <xf numFmtId="0" fontId="1" fillId="0" borderId="32" xfId="2" applyFont="1" applyBorder="1" applyAlignment="1">
      <alignment horizontal="center" vertical="center"/>
    </xf>
    <xf numFmtId="0" fontId="1" fillId="0" borderId="33" xfId="2" applyFont="1" applyBorder="1" applyAlignment="1">
      <alignment horizontal="center" vertical="center"/>
    </xf>
    <xf numFmtId="0" fontId="8" fillId="0" borderId="21" xfId="2" applyFont="1" applyBorder="1" applyAlignment="1">
      <alignment vertical="center"/>
    </xf>
    <xf numFmtId="0" fontId="8" fillId="0" borderId="28" xfId="2" applyFont="1" applyBorder="1" applyAlignment="1">
      <alignment vertical="center"/>
    </xf>
    <xf numFmtId="0" fontId="8" fillId="0" borderId="29" xfId="2" applyFont="1" applyBorder="1" applyAlignment="1">
      <alignment vertical="center"/>
    </xf>
    <xf numFmtId="0" fontId="4" fillId="0" borderId="1" xfId="1" applyFont="1" applyBorder="1" applyAlignment="1" applyProtection="1">
      <alignment horizontal="center" vertical="center"/>
      <protection locked="0"/>
    </xf>
    <xf numFmtId="0" fontId="4" fillId="0" borderId="0" xfId="1" applyFont="1" applyAlignment="1" applyProtection="1">
      <alignment vertical="center"/>
    </xf>
    <xf numFmtId="0" fontId="4" fillId="3" borderId="1" xfId="1" applyFont="1" applyFill="1" applyBorder="1" applyAlignment="1" applyProtection="1">
      <alignment horizontal="center" vertical="center" shrinkToFit="1"/>
    </xf>
    <xf numFmtId="0" fontId="4" fillId="0" borderId="1" xfId="1" applyFont="1" applyBorder="1" applyAlignment="1" applyProtection="1">
      <alignment horizontal="center" vertical="center" shrinkToFit="1"/>
    </xf>
    <xf numFmtId="0" fontId="4" fillId="0" borderId="0" xfId="1" applyFont="1" applyAlignment="1" applyProtection="1">
      <alignment horizontal="center" vertical="center"/>
    </xf>
    <xf numFmtId="0" fontId="4" fillId="2" borderId="0" xfId="1" applyFont="1" applyFill="1" applyAlignment="1" applyProtection="1">
      <alignment horizontal="center" vertical="center"/>
    </xf>
    <xf numFmtId="0" fontId="4" fillId="3" borderId="1" xfId="1" applyFont="1" applyFill="1" applyBorder="1" applyAlignment="1" applyProtection="1">
      <alignment horizontal="center" vertical="center" wrapText="1" shrinkToFit="1"/>
    </xf>
    <xf numFmtId="0" fontId="4" fillId="0" borderId="0" xfId="1" applyFont="1" applyAlignment="1" applyProtection="1">
      <alignment horizontal="center" vertical="center" shrinkToFit="1"/>
    </xf>
    <xf numFmtId="0" fontId="4" fillId="0" borderId="1" xfId="1" applyFont="1" applyBorder="1" applyAlignment="1" applyProtection="1">
      <alignment vertical="center"/>
    </xf>
    <xf numFmtId="0" fontId="4" fillId="0" borderId="0" xfId="1" applyFont="1" applyBorder="1" applyAlignment="1" applyProtection="1">
      <alignment vertical="center"/>
    </xf>
    <xf numFmtId="0" fontId="4" fillId="4" borderId="0" xfId="1" applyFont="1" applyFill="1" applyBorder="1" applyAlignment="1" applyProtection="1">
      <alignment horizontal="center" vertical="center"/>
    </xf>
    <xf numFmtId="0" fontId="4" fillId="0" borderId="0" xfId="1" applyFont="1" applyBorder="1" applyAlignment="1" applyProtection="1">
      <alignment horizontal="center" vertical="center"/>
    </xf>
    <xf numFmtId="0" fontId="15" fillId="0" borderId="0" xfId="1" applyFont="1" applyAlignment="1" applyProtection="1">
      <alignment vertical="center"/>
    </xf>
    <xf numFmtId="0" fontId="17" fillId="0" borderId="0" xfId="1" applyFont="1"/>
    <xf numFmtId="0" fontId="4" fillId="0" borderId="1" xfId="1" applyFont="1" applyBorder="1" applyAlignment="1" applyProtection="1">
      <alignment horizontal="center" vertical="center"/>
    </xf>
    <xf numFmtId="0" fontId="4" fillId="3" borderId="1" xfId="1" applyFont="1" applyFill="1" applyBorder="1" applyAlignment="1" applyProtection="1">
      <alignment horizontal="center" vertical="center" shrinkToFit="1"/>
    </xf>
    <xf numFmtId="0" fontId="0" fillId="0" borderId="0" xfId="0" applyBorder="1" applyAlignment="1" applyProtection="1">
      <alignment vertical="center"/>
    </xf>
    <xf numFmtId="0" fontId="8" fillId="0" borderId="34" xfId="2" applyFont="1" applyBorder="1" applyAlignment="1">
      <alignment horizontal="center" vertical="center"/>
    </xf>
    <xf numFmtId="0" fontId="6" fillId="0" borderId="0" xfId="1" applyFont="1" applyProtection="1">
      <protection locked="0"/>
    </xf>
    <xf numFmtId="0" fontId="8" fillId="0" borderId="35" xfId="2" applyFont="1" applyBorder="1" applyAlignment="1">
      <alignment horizontal="center" vertical="center"/>
    </xf>
    <xf numFmtId="0" fontId="8" fillId="0" borderId="36" xfId="2" applyFont="1" applyBorder="1" applyAlignment="1">
      <alignment horizontal="center" vertical="center"/>
    </xf>
    <xf numFmtId="0" fontId="4" fillId="0" borderId="0" xfId="1" applyFont="1" applyAlignment="1" applyProtection="1">
      <alignment horizontal="left" vertical="center" wrapText="1"/>
    </xf>
    <xf numFmtId="0" fontId="4" fillId="3" borderId="1" xfId="1" applyFont="1" applyFill="1" applyBorder="1" applyAlignment="1" applyProtection="1">
      <alignment horizontal="center" vertical="center"/>
    </xf>
    <xf numFmtId="0" fontId="4" fillId="3" borderId="1" xfId="1" applyFont="1" applyFill="1" applyBorder="1" applyAlignment="1" applyProtection="1">
      <alignment horizontal="center" vertical="center" shrinkToFit="1"/>
    </xf>
    <xf numFmtId="0" fontId="4" fillId="0" borderId="37" xfId="1" applyFont="1" applyBorder="1" applyAlignment="1" applyProtection="1">
      <alignment horizontal="center" vertical="center"/>
    </xf>
    <xf numFmtId="0" fontId="4" fillId="0" borderId="1" xfId="1" applyFont="1" applyBorder="1" applyAlignment="1" applyProtection="1">
      <alignment horizontal="center" vertical="center"/>
      <protection locked="0"/>
    </xf>
    <xf numFmtId="0" fontId="7" fillId="0" borderId="15" xfId="2" applyFont="1" applyBorder="1" applyAlignment="1">
      <alignment horizontal="distributed" vertical="center"/>
    </xf>
    <xf numFmtId="0" fontId="7" fillId="0" borderId="0" xfId="2" applyFont="1" applyBorder="1" applyAlignment="1">
      <alignment horizontal="distributed" vertical="center"/>
    </xf>
    <xf numFmtId="0" fontId="8" fillId="0" borderId="2" xfId="2" applyFont="1" applyBorder="1" applyAlignment="1">
      <alignment horizontal="center" vertical="center" shrinkToFit="1"/>
    </xf>
    <xf numFmtId="0" fontId="8" fillId="0" borderId="18" xfId="2" applyFont="1" applyBorder="1" applyAlignment="1">
      <alignment horizontal="center" vertical="center" shrinkToFit="1"/>
    </xf>
    <xf numFmtId="0" fontId="8" fillId="0" borderId="17" xfId="2" applyFont="1" applyBorder="1" applyAlignment="1">
      <alignment horizontal="center" vertical="center" shrinkToFit="1"/>
    </xf>
    <xf numFmtId="0" fontId="14" fillId="0" borderId="0" xfId="1" applyFont="1" applyAlignment="1">
      <alignment horizontal="center"/>
    </xf>
  </cellXfs>
  <cellStyles count="3">
    <cellStyle name="標準" xfId="0" builtinId="0"/>
    <cellStyle name="標準 2" xfId="1"/>
    <cellStyle name="標準 3" xfId="2"/>
  </cellStyles>
  <dxfs count="2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FF0066"/>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J31"/>
  <sheetViews>
    <sheetView tabSelected="1" zoomScaleNormal="100" workbookViewId="0">
      <pane xSplit="2" ySplit="2" topLeftCell="C3" activePane="bottomRight" state="frozen"/>
      <selection pane="topRight" activeCell="C1" sqref="C1"/>
      <selection pane="bottomLeft" activeCell="A3" sqref="A3"/>
      <selection pane="bottomRight" activeCell="B8" sqref="B8"/>
    </sheetView>
  </sheetViews>
  <sheetFormatPr defaultColWidth="9" defaultRowHeight="14.25"/>
  <cols>
    <col min="1" max="1" width="3.75" style="55" bestFit="1" customWidth="1"/>
    <col min="2" max="2" width="17.5" style="55" customWidth="1"/>
    <col min="3" max="4" width="13.5" style="58" customWidth="1"/>
    <col min="5" max="5" width="20.25" style="55" customWidth="1"/>
    <col min="6" max="6" width="5.5" style="55" bestFit="1" customWidth="1"/>
    <col min="7" max="7" width="7.75" style="55" customWidth="1"/>
    <col min="8" max="8" width="9.125" style="55" customWidth="1"/>
    <col min="9" max="9" width="10.5" style="55" bestFit="1" customWidth="1"/>
    <col min="10" max="10" width="11" style="55" customWidth="1"/>
    <col min="11" max="16384" width="9" style="55"/>
  </cols>
  <sheetData>
    <row r="1" spans="1:8" ht="15">
      <c r="A1" s="76" t="s">
        <v>17</v>
      </c>
      <c r="B1" s="76"/>
      <c r="C1" s="79" t="s">
        <v>37</v>
      </c>
      <c r="D1" s="79"/>
      <c r="E1" s="79"/>
      <c r="H1" s="66" t="s">
        <v>29</v>
      </c>
    </row>
    <row r="2" spans="1:8" ht="15">
      <c r="A2" s="78"/>
      <c r="B2" s="78"/>
      <c r="C2" s="69" t="s">
        <v>12</v>
      </c>
      <c r="D2" s="69" t="s">
        <v>13</v>
      </c>
      <c r="E2" s="68" t="s">
        <v>16</v>
      </c>
      <c r="F2" s="70"/>
      <c r="H2" s="66" t="s">
        <v>31</v>
      </c>
    </row>
    <row r="3" spans="1:8" ht="15">
      <c r="A3" s="76" t="s">
        <v>18</v>
      </c>
      <c r="B3" s="76"/>
      <c r="C3" s="54"/>
      <c r="D3" s="54"/>
      <c r="E3" s="62" t="str">
        <f>IF(C:C="","",C:C&amp;"　"&amp;D:D)</f>
        <v/>
      </c>
      <c r="F3" s="70"/>
      <c r="H3" s="66" t="s">
        <v>34</v>
      </c>
    </row>
    <row r="4" spans="1:8" ht="15">
      <c r="A4" s="76" t="s">
        <v>19</v>
      </c>
      <c r="B4" s="76"/>
      <c r="C4" s="54"/>
      <c r="D4" s="54"/>
      <c r="E4" s="62" t="str">
        <f>IF(C:C="","",C:C&amp;"　"&amp;D:D)</f>
        <v/>
      </c>
      <c r="F4" s="70"/>
      <c r="H4" s="66" t="s">
        <v>32</v>
      </c>
    </row>
    <row r="5" spans="1:8" ht="15">
      <c r="A5" s="77" t="s">
        <v>20</v>
      </c>
      <c r="B5" s="77"/>
      <c r="C5" s="54"/>
      <c r="D5" s="54"/>
      <c r="E5" s="62" t="str">
        <f>IF(C:C="","",C:C&amp;"　"&amp;D:D)</f>
        <v/>
      </c>
      <c r="F5" s="70"/>
      <c r="H5" s="66" t="s">
        <v>33</v>
      </c>
    </row>
    <row r="6" spans="1:8" s="59" customFormat="1">
      <c r="B6" s="59">
        <v>1</v>
      </c>
      <c r="C6" s="59">
        <v>2</v>
      </c>
      <c r="D6" s="59">
        <v>3</v>
      </c>
      <c r="E6" s="59">
        <v>4</v>
      </c>
      <c r="F6" s="59">
        <v>5</v>
      </c>
      <c r="G6" s="59">
        <v>6</v>
      </c>
      <c r="H6" s="59">
        <v>7</v>
      </c>
    </row>
    <row r="7" spans="1:8" s="61" customFormat="1" ht="74.25" customHeight="1">
      <c r="A7" s="57" t="s">
        <v>21</v>
      </c>
      <c r="B7" s="60" t="s">
        <v>36</v>
      </c>
      <c r="C7" s="56" t="s">
        <v>12</v>
      </c>
      <c r="D7" s="56" t="s">
        <v>13</v>
      </c>
      <c r="E7" s="57" t="s">
        <v>16</v>
      </c>
      <c r="F7" s="56" t="s">
        <v>14</v>
      </c>
      <c r="G7" s="56" t="s">
        <v>0</v>
      </c>
      <c r="H7" s="56" t="s">
        <v>15</v>
      </c>
    </row>
    <row r="8" spans="1:8">
      <c r="A8" s="62">
        <v>1</v>
      </c>
      <c r="B8" s="54"/>
      <c r="C8" s="54"/>
      <c r="D8" s="54"/>
      <c r="E8" s="62" t="str">
        <f t="shared" ref="E8:E20" si="0">IF(B:B="","",C:C&amp;"　"&amp;D:D)</f>
        <v/>
      </c>
      <c r="F8" s="54"/>
      <c r="G8" s="54"/>
      <c r="H8" s="54"/>
    </row>
    <row r="9" spans="1:8">
      <c r="A9" s="62">
        <v>2</v>
      </c>
      <c r="B9" s="54"/>
      <c r="C9" s="54"/>
      <c r="D9" s="54"/>
      <c r="E9" s="62" t="str">
        <f t="shared" si="0"/>
        <v/>
      </c>
      <c r="F9" s="54"/>
      <c r="G9" s="54"/>
      <c r="H9" s="54"/>
    </row>
    <row r="10" spans="1:8">
      <c r="A10" s="62">
        <v>3</v>
      </c>
      <c r="B10" s="54"/>
      <c r="C10" s="54"/>
      <c r="D10" s="54"/>
      <c r="E10" s="62" t="str">
        <f t="shared" si="0"/>
        <v/>
      </c>
      <c r="F10" s="54"/>
      <c r="G10" s="54"/>
      <c r="H10" s="54"/>
    </row>
    <row r="11" spans="1:8">
      <c r="A11" s="62">
        <v>4</v>
      </c>
      <c r="B11" s="54"/>
      <c r="C11" s="54"/>
      <c r="D11" s="54"/>
      <c r="E11" s="62" t="str">
        <f t="shared" si="0"/>
        <v/>
      </c>
      <c r="F11" s="54"/>
      <c r="G11" s="54"/>
      <c r="H11" s="54"/>
    </row>
    <row r="12" spans="1:8">
      <c r="A12" s="62">
        <v>5</v>
      </c>
      <c r="B12" s="54"/>
      <c r="C12" s="54"/>
      <c r="D12" s="54"/>
      <c r="E12" s="62" t="str">
        <f t="shared" si="0"/>
        <v/>
      </c>
      <c r="F12" s="54"/>
      <c r="G12" s="54"/>
      <c r="H12" s="54"/>
    </row>
    <row r="13" spans="1:8">
      <c r="A13" s="62">
        <v>6</v>
      </c>
      <c r="B13" s="54"/>
      <c r="C13" s="54"/>
      <c r="D13" s="54"/>
      <c r="E13" s="62" t="str">
        <f t="shared" si="0"/>
        <v/>
      </c>
      <c r="F13" s="54"/>
      <c r="G13" s="54"/>
      <c r="H13" s="54"/>
    </row>
    <row r="14" spans="1:8">
      <c r="A14" s="62">
        <v>7</v>
      </c>
      <c r="B14" s="54"/>
      <c r="C14" s="54"/>
      <c r="D14" s="54"/>
      <c r="E14" s="62" t="str">
        <f t="shared" si="0"/>
        <v/>
      </c>
      <c r="F14" s="54"/>
      <c r="G14" s="54"/>
      <c r="H14" s="54"/>
    </row>
    <row r="15" spans="1:8">
      <c r="A15" s="62">
        <v>8</v>
      </c>
      <c r="B15" s="54"/>
      <c r="C15" s="54"/>
      <c r="D15" s="54"/>
      <c r="E15" s="62" t="str">
        <f t="shared" si="0"/>
        <v/>
      </c>
      <c r="F15" s="54"/>
      <c r="G15" s="54"/>
      <c r="H15" s="54"/>
    </row>
    <row r="16" spans="1:8">
      <c r="A16" s="62">
        <v>9</v>
      </c>
      <c r="B16" s="54"/>
      <c r="C16" s="54"/>
      <c r="D16" s="54"/>
      <c r="E16" s="62" t="str">
        <f t="shared" si="0"/>
        <v/>
      </c>
      <c r="F16" s="54"/>
      <c r="G16" s="54"/>
      <c r="H16" s="54"/>
    </row>
    <row r="17" spans="1:10">
      <c r="A17" s="62">
        <v>10</v>
      </c>
      <c r="B17" s="54"/>
      <c r="C17" s="54"/>
      <c r="D17" s="54"/>
      <c r="E17" s="62" t="str">
        <f t="shared" si="0"/>
        <v/>
      </c>
      <c r="F17" s="54"/>
      <c r="G17" s="54"/>
      <c r="H17" s="54"/>
    </row>
    <row r="18" spans="1:10">
      <c r="A18" s="62">
        <v>11</v>
      </c>
      <c r="B18" s="54"/>
      <c r="C18" s="54"/>
      <c r="D18" s="54"/>
      <c r="E18" s="62" t="str">
        <f t="shared" si="0"/>
        <v/>
      </c>
      <c r="F18" s="54"/>
      <c r="G18" s="54"/>
      <c r="H18" s="54"/>
    </row>
    <row r="19" spans="1:10">
      <c r="A19" s="62">
        <v>12</v>
      </c>
      <c r="B19" s="54"/>
      <c r="C19" s="54"/>
      <c r="D19" s="54"/>
      <c r="E19" s="62" t="str">
        <f t="shared" si="0"/>
        <v/>
      </c>
      <c r="F19" s="54"/>
      <c r="G19" s="54"/>
      <c r="H19" s="54"/>
    </row>
    <row r="20" spans="1:10">
      <c r="A20" s="62">
        <v>13</v>
      </c>
      <c r="B20" s="54"/>
      <c r="C20" s="54"/>
      <c r="D20" s="54"/>
      <c r="E20" s="62" t="str">
        <f t="shared" si="0"/>
        <v/>
      </c>
      <c r="F20" s="54"/>
      <c r="G20" s="54"/>
      <c r="H20" s="54"/>
    </row>
    <row r="21" spans="1:10">
      <c r="A21" s="62">
        <v>14</v>
      </c>
      <c r="B21" s="54"/>
      <c r="C21" s="54"/>
      <c r="D21" s="54"/>
      <c r="E21" s="62" t="str">
        <f t="shared" ref="E21:E25" si="1">IF(B:B="","",C:C&amp;"　"&amp;D:D)</f>
        <v/>
      </c>
      <c r="F21" s="54"/>
      <c r="G21" s="54"/>
      <c r="H21" s="54"/>
    </row>
    <row r="22" spans="1:10">
      <c r="A22" s="62">
        <v>15</v>
      </c>
      <c r="B22" s="54"/>
      <c r="C22" s="54"/>
      <c r="D22" s="54"/>
      <c r="E22" s="62" t="str">
        <f t="shared" si="1"/>
        <v/>
      </c>
      <c r="F22" s="54"/>
      <c r="G22" s="54"/>
      <c r="H22" s="54"/>
    </row>
    <row r="23" spans="1:10">
      <c r="A23" s="62">
        <v>16</v>
      </c>
      <c r="B23" s="54"/>
      <c r="C23" s="54"/>
      <c r="D23" s="54"/>
      <c r="E23" s="62" t="str">
        <f t="shared" si="1"/>
        <v/>
      </c>
      <c r="F23" s="54"/>
      <c r="G23" s="54"/>
      <c r="H23" s="54"/>
    </row>
    <row r="24" spans="1:10">
      <c r="A24" s="62">
        <v>17</v>
      </c>
      <c r="B24" s="54"/>
      <c r="C24" s="54"/>
      <c r="D24" s="54"/>
      <c r="E24" s="62" t="str">
        <f t="shared" si="1"/>
        <v/>
      </c>
      <c r="F24" s="54"/>
      <c r="G24" s="54"/>
      <c r="H24" s="54"/>
    </row>
    <row r="25" spans="1:10">
      <c r="A25" s="62">
        <v>18</v>
      </c>
      <c r="B25" s="54"/>
      <c r="C25" s="54"/>
      <c r="D25" s="54"/>
      <c r="E25" s="62" t="str">
        <f t="shared" si="1"/>
        <v/>
      </c>
      <c r="F25" s="54"/>
      <c r="G25" s="54"/>
      <c r="H25" s="54"/>
    </row>
    <row r="26" spans="1:10">
      <c r="A26" s="63"/>
      <c r="B26" s="64" t="s">
        <v>22</v>
      </c>
      <c r="C26" s="55"/>
      <c r="D26" s="55"/>
      <c r="E26" s="63"/>
      <c r="F26" s="64" t="s">
        <v>22</v>
      </c>
      <c r="G26" s="64" t="s">
        <v>22</v>
      </c>
      <c r="H26" s="65" t="s">
        <v>28</v>
      </c>
    </row>
    <row r="27" spans="1:10" ht="14.25" customHeight="1">
      <c r="B27" s="55" t="s">
        <v>38</v>
      </c>
      <c r="C27" s="55"/>
      <c r="D27" s="55"/>
      <c r="H27" s="75" t="s">
        <v>30</v>
      </c>
      <c r="I27" s="75"/>
      <c r="J27" s="75"/>
    </row>
    <row r="28" spans="1:10">
      <c r="C28" s="55"/>
      <c r="D28" s="55"/>
      <c r="H28" s="75"/>
      <c r="I28" s="75"/>
      <c r="J28" s="75"/>
    </row>
    <row r="29" spans="1:10">
      <c r="C29" s="55"/>
      <c r="D29" s="55"/>
    </row>
    <row r="30" spans="1:10">
      <c r="C30" s="55"/>
      <c r="D30" s="55"/>
    </row>
    <row r="31" spans="1:10">
      <c r="C31" s="55"/>
      <c r="D31" s="55"/>
    </row>
  </sheetData>
  <sheetProtection password="86D4" sheet="1" objects="1" scenarios="1"/>
  <mergeCells count="7">
    <mergeCell ref="H27:J28"/>
    <mergeCell ref="A4:B4"/>
    <mergeCell ref="A5:B5"/>
    <mergeCell ref="A2:B2"/>
    <mergeCell ref="A1:B1"/>
    <mergeCell ref="A3:B3"/>
    <mergeCell ref="C1:E1"/>
  </mergeCells>
  <phoneticPr fontId="2"/>
  <conditionalFormatting sqref="C1 B8:H25 C3:D5">
    <cfRule type="cellIs" dxfId="22" priority="33" operator="equal">
      <formula>""</formula>
    </cfRule>
  </conditionalFormatting>
  <conditionalFormatting sqref="G9:G25">
    <cfRule type="cellIs" dxfId="21" priority="22" operator="equal">
      <formula>""</formula>
    </cfRule>
  </conditionalFormatting>
  <conditionalFormatting sqref="G9:G25">
    <cfRule type="cellIs" dxfId="20" priority="21" operator="equal">
      <formula>""</formula>
    </cfRule>
  </conditionalFormatting>
  <conditionalFormatting sqref="H9:H25">
    <cfRule type="cellIs" dxfId="19" priority="20" operator="equal">
      <formula>""</formula>
    </cfRule>
  </conditionalFormatting>
  <conditionalFormatting sqref="H9:H25">
    <cfRule type="cellIs" dxfId="18" priority="19" operator="equal">
      <formula>""</formula>
    </cfRule>
  </conditionalFormatting>
  <conditionalFormatting sqref="H22:H24">
    <cfRule type="cellIs" dxfId="17" priority="18" operator="equal">
      <formula>""</formula>
    </cfRule>
  </conditionalFormatting>
  <conditionalFormatting sqref="H22:H24">
    <cfRule type="cellIs" dxfId="16" priority="17" operator="equal">
      <formula>""</formula>
    </cfRule>
  </conditionalFormatting>
  <conditionalFormatting sqref="G22:G24">
    <cfRule type="cellIs" dxfId="15" priority="16" operator="equal">
      <formula>""</formula>
    </cfRule>
  </conditionalFormatting>
  <conditionalFormatting sqref="G22:G24">
    <cfRule type="cellIs" dxfId="14" priority="15" operator="equal">
      <formula>""</formula>
    </cfRule>
  </conditionalFormatting>
  <conditionalFormatting sqref="C8:D20">
    <cfRule type="cellIs" dxfId="13" priority="14" operator="equal">
      <formula>""</formula>
    </cfRule>
  </conditionalFormatting>
  <conditionalFormatting sqref="C8:D20">
    <cfRule type="cellIs" dxfId="12" priority="13" operator="equal">
      <formula>""</formula>
    </cfRule>
  </conditionalFormatting>
  <conditionalFormatting sqref="G8:H19 H11:H25">
    <cfRule type="cellIs" dxfId="11" priority="12" operator="equal">
      <formula>""</formula>
    </cfRule>
  </conditionalFormatting>
  <conditionalFormatting sqref="G8:H19 H11:H25">
    <cfRule type="cellIs" dxfId="10" priority="11" operator="equal">
      <formula>""</formula>
    </cfRule>
  </conditionalFormatting>
  <conditionalFormatting sqref="H22:H25">
    <cfRule type="cellIs" dxfId="9" priority="10" operator="equal">
      <formula>""</formula>
    </cfRule>
  </conditionalFormatting>
  <conditionalFormatting sqref="H22:H25">
    <cfRule type="cellIs" dxfId="8" priority="9" operator="equal">
      <formula>""</formula>
    </cfRule>
  </conditionalFormatting>
  <conditionalFormatting sqref="C21:D25">
    <cfRule type="cellIs" dxfId="7" priority="8" operator="equal">
      <formula>""</formula>
    </cfRule>
  </conditionalFormatting>
  <conditionalFormatting sqref="C21:D25">
    <cfRule type="cellIs" dxfId="6" priority="7" operator="equal">
      <formula>""</formula>
    </cfRule>
  </conditionalFormatting>
  <conditionalFormatting sqref="G21:H25">
    <cfRule type="cellIs" dxfId="5" priority="6" operator="equal">
      <formula>""</formula>
    </cfRule>
  </conditionalFormatting>
  <conditionalFormatting sqref="G21:H25">
    <cfRule type="cellIs" dxfId="4" priority="5" operator="equal">
      <formula>""</formula>
    </cfRule>
  </conditionalFormatting>
  <conditionalFormatting sqref="G20:H20">
    <cfRule type="cellIs" dxfId="3" priority="4" operator="equal">
      <formula>""</formula>
    </cfRule>
  </conditionalFormatting>
  <conditionalFormatting sqref="G20:H20">
    <cfRule type="cellIs" dxfId="2" priority="3" operator="equal">
      <formula>""</formula>
    </cfRule>
  </conditionalFormatting>
  <conditionalFormatting sqref="C3:D5">
    <cfRule type="cellIs" dxfId="1" priority="2" operator="equal">
      <formula>""</formula>
    </cfRule>
  </conditionalFormatting>
  <conditionalFormatting sqref="C3:D5">
    <cfRule type="cellIs" dxfId="0" priority="1" operator="equal">
      <formula>""</formula>
    </cfRule>
  </conditionalFormatting>
  <dataValidations count="4">
    <dataValidation imeMode="off" allowBlank="1" showInputMessage="1" showErrorMessage="1" sqref="F8:G25"/>
    <dataValidation imeMode="hiragana" allowBlank="1" showInputMessage="1" showErrorMessage="1" sqref="H8:H25 C1"/>
    <dataValidation imeMode="on" allowBlank="1" showInputMessage="1" showErrorMessage="1" sqref="C8:D25 C3:D5"/>
    <dataValidation imeMode="on" allowBlank="1" showInputMessage="1" showErrorMessage="1" sqref="B8:B25"/>
  </dataValidations>
  <printOptions horizontalCentered="1"/>
  <pageMargins left="0.78740157480314965" right="0.78740157480314965" top="0.98425196850393704" bottom="0.98425196850393704" header="0.51181102362204722" footer="0.51181102362204722"/>
  <pageSetup paperSize="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dimension ref="A1:O210"/>
  <sheetViews>
    <sheetView workbookViewId="0">
      <selection activeCell="C214" sqref="C214"/>
    </sheetView>
  </sheetViews>
  <sheetFormatPr defaultColWidth="9" defaultRowHeight="13.5"/>
  <cols>
    <col min="1" max="1" width="7.5" style="3" bestFit="1" customWidth="1"/>
    <col min="2" max="2" width="14.5" style="3" customWidth="1"/>
    <col min="3" max="3" width="5.375" style="3" customWidth="1"/>
    <col min="4" max="4" width="5.625" style="3" customWidth="1"/>
    <col min="5" max="5" width="7.125" style="3" customWidth="1"/>
    <col min="6" max="6" width="11.75" style="3" customWidth="1"/>
    <col min="7" max="16384" width="9" style="3"/>
  </cols>
  <sheetData>
    <row r="1" spans="1:15" ht="15" customHeight="1" thickBot="1">
      <c r="A1" s="1"/>
      <c r="B1" s="80" t="str">
        <f>IF(入力シート!C1="","",入力シート!C1)</f>
        <v>●●●高等学校</v>
      </c>
      <c r="C1" s="81"/>
      <c r="D1" s="81"/>
      <c r="E1" s="81"/>
      <c r="F1" s="2"/>
    </row>
    <row r="2" spans="1:15" ht="15" customHeight="1" thickBot="1">
      <c r="A2" s="4" t="s">
        <v>1</v>
      </c>
      <c r="B2" s="5" t="str">
        <f>IF(入力シート!E3="","",入力シート!E3)</f>
        <v/>
      </c>
      <c r="C2" s="6" t="s">
        <v>2</v>
      </c>
      <c r="D2" s="82" t="str">
        <f>IF(入力シート!E4="","",入力シート!E4)</f>
        <v/>
      </c>
      <c r="E2" s="83"/>
      <c r="F2" s="2"/>
      <c r="G2" s="7" t="s">
        <v>3</v>
      </c>
      <c r="H2" s="8"/>
      <c r="I2" s="8"/>
      <c r="J2" s="8"/>
      <c r="K2" s="8"/>
      <c r="L2" s="8"/>
      <c r="M2" s="8"/>
      <c r="N2" s="8"/>
      <c r="O2" s="8"/>
    </row>
    <row r="3" spans="1:15" ht="15" customHeight="1" thickBot="1">
      <c r="A3" s="4" t="s">
        <v>4</v>
      </c>
      <c r="B3" s="9" t="str">
        <f>IF(入力シート!E5="","",入力シート!E5)</f>
        <v/>
      </c>
      <c r="C3" s="6"/>
      <c r="D3" s="84"/>
      <c r="E3" s="83"/>
      <c r="F3" s="2"/>
      <c r="G3" s="10" t="s">
        <v>23</v>
      </c>
      <c r="H3" s="8"/>
      <c r="I3" s="8"/>
      <c r="J3" s="8"/>
      <c r="K3" s="8"/>
      <c r="L3" s="8"/>
      <c r="M3" s="8"/>
      <c r="N3" s="8"/>
      <c r="O3" s="8"/>
    </row>
    <row r="4" spans="1:15" ht="15" customHeight="1" thickBot="1">
      <c r="A4" s="11" t="s">
        <v>5</v>
      </c>
      <c r="B4" s="12" t="s">
        <v>6</v>
      </c>
      <c r="C4" s="13" t="s">
        <v>7</v>
      </c>
      <c r="D4" s="12" t="s">
        <v>8</v>
      </c>
      <c r="E4" s="14" t="s">
        <v>9</v>
      </c>
      <c r="F4" s="2"/>
      <c r="G4" s="10" t="s">
        <v>10</v>
      </c>
      <c r="H4" s="8"/>
      <c r="I4" s="8"/>
      <c r="J4" s="8"/>
      <c r="K4" s="8"/>
      <c r="L4" s="8"/>
      <c r="M4" s="8"/>
      <c r="N4" s="8"/>
      <c r="O4" s="8"/>
    </row>
    <row r="5" spans="1:15" ht="15" customHeight="1">
      <c r="A5" s="15" t="str">
        <f>IF(入力シート!B8="","",入力シート!B8)</f>
        <v/>
      </c>
      <c r="B5" s="51" t="str">
        <f>IF($A:$A="","",IF(ISERROR(VLOOKUP($A:$A,入力シート!$B$8:$H$25,4,FALSE)),"",VLOOKUP($A:$A,入力シート!$B$8:$H$25,4,FALSE)))</f>
        <v/>
      </c>
      <c r="C5" s="16" t="str">
        <f>IF($A:$A="","",IF(ISERROR(VLOOKUP($A:$A,入力シート!$B$8:$H$25,5,FALSE)),"",VLOOKUP($A:$A,入力シート!$B$8:$H$25,5,FALSE)))</f>
        <v/>
      </c>
      <c r="D5" s="16" t="str">
        <f>IF($A:$A="","",IF(ISERROR(VLOOKUP($A:$A,入力シート!$B$8:$H$25,6,FALSE)),"",VLOOKUP($A:$A,入力シート!$B$8:$H$25,6,FALSE)))</f>
        <v/>
      </c>
      <c r="E5" s="71" t="str">
        <f>IF($A:$A="","",IF(ISERROR(VLOOKUP($A:$A,入力シート!$B$8:$H$25,7,FALSE)),"",VLOOKUP($A:$A,入力シート!$B$8:$H$25,7,FALSE)))</f>
        <v/>
      </c>
      <c r="F5" s="2"/>
      <c r="G5" s="10" t="s">
        <v>25</v>
      </c>
      <c r="H5" s="8"/>
      <c r="I5" s="8"/>
      <c r="J5" s="8"/>
      <c r="K5" s="8"/>
      <c r="L5" s="8"/>
      <c r="M5" s="8"/>
      <c r="N5" s="8"/>
      <c r="O5" s="8"/>
    </row>
    <row r="6" spans="1:15" ht="15" customHeight="1">
      <c r="A6" s="17" t="str">
        <f>IF(入力シート!B9="","",入力シート!B9)</f>
        <v/>
      </c>
      <c r="B6" s="52" t="str">
        <f>IF($A:$A="","",IF(ISERROR(VLOOKUP($A:$A,入力シート!$B$8:$H$25,4,FALSE)),"",VLOOKUP($A:$A,入力シート!$B$8:$H$25,4,FALSE)))</f>
        <v/>
      </c>
      <c r="C6" s="18" t="str">
        <f>IF($A:$A="","",IF(ISERROR(VLOOKUP($A:$A,入力シート!$B$8:$H$25,5,FALSE)),"",VLOOKUP($A:$A,入力シート!$B$8:$H$25,5,FALSE)))</f>
        <v/>
      </c>
      <c r="D6" s="18" t="str">
        <f>IF($A:$A="","",IF(ISERROR(VLOOKUP($A:$A,入力シート!$B$8:$H$25,6,FALSE)),"",VLOOKUP($A:$A,入力シート!$B$8:$H$25,6,FALSE)))</f>
        <v/>
      </c>
      <c r="E6" s="73" t="str">
        <f>IF($A:$A="","",IF(ISERROR(VLOOKUP($A:$A,入力シート!$B$8:$H$25,7,FALSE)),"",VLOOKUP($A:$A,入力シート!$B$8:$H$25,7,FALSE)))</f>
        <v/>
      </c>
      <c r="F6" s="2"/>
      <c r="G6" s="19" t="s">
        <v>39</v>
      </c>
      <c r="H6" s="8"/>
      <c r="I6" s="8"/>
      <c r="J6" s="8"/>
      <c r="K6" s="8"/>
      <c r="L6" s="8"/>
      <c r="M6" s="8"/>
      <c r="N6" s="8"/>
      <c r="O6" s="8"/>
    </row>
    <row r="7" spans="1:15" ht="15" customHeight="1">
      <c r="A7" s="20" t="str">
        <f>IF(入力シート!B10="","",入力シート!B10)</f>
        <v/>
      </c>
      <c r="B7" s="52" t="str">
        <f>IF($A:$A="","",IF(ISERROR(VLOOKUP($A:$A,入力シート!$B$8:$H$25,4,FALSE)),"",VLOOKUP($A:$A,入力シート!$B$8:$H$25,4,FALSE)))</f>
        <v/>
      </c>
      <c r="C7" s="18" t="str">
        <f>IF($A:$A="","",IF(ISERROR(VLOOKUP($A:$A,入力シート!$B$8:$H$25,5,FALSE)),"",VLOOKUP($A:$A,入力シート!$B$8:$H$25,5,FALSE)))</f>
        <v/>
      </c>
      <c r="D7" s="18" t="str">
        <f>IF($A:$A="","",IF(ISERROR(VLOOKUP($A:$A,入力シート!$B$8:$H$25,6,FALSE)),"",VLOOKUP($A:$A,入力シート!$B$8:$H$25,6,FALSE)))</f>
        <v/>
      </c>
      <c r="E7" s="73" t="str">
        <f>IF($A:$A="","",IF(ISERROR(VLOOKUP($A:$A,入力シート!$B$8:$H$25,7,FALSE)),"",VLOOKUP($A:$A,入力シート!$B$8:$H$25,7,FALSE)))</f>
        <v/>
      </c>
      <c r="F7" s="2"/>
      <c r="G7" s="72" t="s">
        <v>26</v>
      </c>
      <c r="H7" s="8"/>
      <c r="I7" s="8"/>
      <c r="J7" s="8"/>
      <c r="K7" s="8"/>
      <c r="L7" s="8"/>
      <c r="M7" s="8"/>
      <c r="N7" s="8"/>
      <c r="O7" s="8"/>
    </row>
    <row r="8" spans="1:15" ht="15" customHeight="1">
      <c r="A8" s="21" t="str">
        <f>IF(入力シート!B11="","",入力シート!B11)</f>
        <v/>
      </c>
      <c r="B8" s="52" t="str">
        <f>IF($A:$A="","",IF(ISERROR(VLOOKUP($A:$A,入力シート!$B$8:$H$25,4,FALSE)),"",VLOOKUP($A:$A,入力シート!$B$8:$H$25,4,FALSE)))</f>
        <v/>
      </c>
      <c r="C8" s="18" t="str">
        <f>IF($A:$A="","",IF(ISERROR(VLOOKUP($A:$A,入力シート!$B$8:$H$25,5,FALSE)),"",VLOOKUP($A:$A,入力シート!$B$8:$H$25,5,FALSE)))</f>
        <v/>
      </c>
      <c r="D8" s="18" t="str">
        <f>IF($A:$A="","",IF(ISERROR(VLOOKUP($A:$A,入力シート!$B$8:$H$25,6,FALSE)),"",VLOOKUP($A:$A,入力シート!$B$8:$H$25,6,FALSE)))</f>
        <v/>
      </c>
      <c r="E8" s="73" t="str">
        <f>IF($A:$A="","",IF(ISERROR(VLOOKUP($A:$A,入力シート!$B$8:$H$25,7,FALSE)),"",VLOOKUP($A:$A,入力シート!$B$8:$H$25,7,FALSE)))</f>
        <v/>
      </c>
      <c r="F8" s="2"/>
      <c r="G8" s="8" t="s">
        <v>27</v>
      </c>
      <c r="H8" s="8"/>
      <c r="I8" s="8"/>
      <c r="J8" s="8"/>
      <c r="K8" s="8"/>
      <c r="L8" s="8"/>
      <c r="M8" s="8"/>
      <c r="N8" s="8"/>
      <c r="O8" s="8"/>
    </row>
    <row r="9" spans="1:15" ht="15" customHeight="1">
      <c r="A9" s="20" t="str">
        <f>IF(入力シート!B12="","",入力シート!B12)</f>
        <v/>
      </c>
      <c r="B9" s="52" t="str">
        <f>IF($A:$A="","",IF(ISERROR(VLOOKUP($A:$A,入力シート!$B$8:$H$25,4,FALSE)),"",VLOOKUP($A:$A,入力シート!$B$8:$H$25,4,FALSE)))</f>
        <v/>
      </c>
      <c r="C9" s="18" t="str">
        <f>IF($A:$A="","",IF(ISERROR(VLOOKUP($A:$A,入力シート!$B$8:$H$25,5,FALSE)),"",VLOOKUP($A:$A,入力シート!$B$8:$H$25,5,FALSE)))</f>
        <v/>
      </c>
      <c r="D9" s="18" t="str">
        <f>IF($A:$A="","",IF(ISERROR(VLOOKUP($A:$A,入力シート!$B$8:$H$25,6,FALSE)),"",VLOOKUP($A:$A,入力シート!$B$8:$H$25,6,FALSE)))</f>
        <v/>
      </c>
      <c r="E9" s="73" t="str">
        <f>IF($A:$A="","",IF(ISERROR(VLOOKUP($A:$A,入力シート!$B$8:$H$25,7,FALSE)),"",VLOOKUP($A:$A,入力シート!$B$8:$H$25,7,FALSE)))</f>
        <v/>
      </c>
      <c r="F9" s="2"/>
      <c r="G9" s="22" t="s">
        <v>40</v>
      </c>
      <c r="H9" s="8"/>
      <c r="I9" s="8"/>
      <c r="J9" s="23"/>
      <c r="K9" s="8"/>
      <c r="L9" s="8"/>
      <c r="M9" s="8"/>
      <c r="N9" s="8"/>
      <c r="O9" s="8"/>
    </row>
    <row r="10" spans="1:15" ht="15" customHeight="1">
      <c r="A10" s="21" t="str">
        <f>IF(入力シート!B13="","",入力シート!B13)</f>
        <v/>
      </c>
      <c r="B10" s="52" t="str">
        <f>IF($A:$A="","",IF(ISERROR(VLOOKUP($A:$A,入力シート!$B$8:$H$25,4,FALSE)),"",VLOOKUP($A:$A,入力シート!$B$8:$H$25,4,FALSE)))</f>
        <v/>
      </c>
      <c r="C10" s="18" t="str">
        <f>IF($A:$A="","",IF(ISERROR(VLOOKUP($A:$A,入力シート!$B$8:$H$25,5,FALSE)),"",VLOOKUP($A:$A,入力シート!$B$8:$H$25,5,FALSE)))</f>
        <v/>
      </c>
      <c r="D10" s="18" t="str">
        <f>IF($A:$A="","",IF(ISERROR(VLOOKUP($A:$A,入力シート!$B$8:$H$25,6,FALSE)),"",VLOOKUP($A:$A,入力シート!$B$8:$H$25,6,FALSE)))</f>
        <v/>
      </c>
      <c r="E10" s="73" t="str">
        <f>IF($A:$A="","",IF(ISERROR(VLOOKUP($A:$A,入力シート!$B$8:$H$25,7,FALSE)),"",VLOOKUP($A:$A,入力シート!$B$8:$H$25,7,FALSE)))</f>
        <v/>
      </c>
      <c r="F10" s="2"/>
      <c r="H10" s="8"/>
      <c r="I10" s="8"/>
      <c r="J10" s="8"/>
      <c r="K10" s="8"/>
      <c r="L10" s="8"/>
      <c r="M10" s="8"/>
      <c r="N10" s="8"/>
      <c r="O10" s="8"/>
    </row>
    <row r="11" spans="1:15" ht="15" customHeight="1">
      <c r="A11" s="20" t="str">
        <f>IF(入力シート!B14="","",入力シート!B14)</f>
        <v/>
      </c>
      <c r="B11" s="52" t="str">
        <f>IF($A:$A="","",IF(ISERROR(VLOOKUP($A:$A,入力シート!$B$8:$H$25,4,FALSE)),"",VLOOKUP($A:$A,入力シート!$B$8:$H$25,4,FALSE)))</f>
        <v/>
      </c>
      <c r="C11" s="18" t="str">
        <f>IF($A:$A="","",IF(ISERROR(VLOOKUP($A:$A,入力シート!$B$8:$H$25,5,FALSE)),"",VLOOKUP($A:$A,入力シート!$B$8:$H$25,5,FALSE)))</f>
        <v/>
      </c>
      <c r="D11" s="18" t="str">
        <f>IF($A:$A="","",IF(ISERROR(VLOOKUP($A:$A,入力シート!$B$8:$H$25,6,FALSE)),"",VLOOKUP($A:$A,入力シート!$B$8:$H$25,6,FALSE)))</f>
        <v/>
      </c>
      <c r="E11" s="73" t="str">
        <f>IF($A:$A="","",IF(ISERROR(VLOOKUP($A:$A,入力シート!$B$8:$H$25,7,FALSE)),"",VLOOKUP($A:$A,入力シート!$B$8:$H$25,7,FALSE)))</f>
        <v/>
      </c>
      <c r="F11" s="2"/>
      <c r="G11" s="67" t="s">
        <v>35</v>
      </c>
      <c r="I11" s="8"/>
      <c r="J11" s="8"/>
      <c r="K11" s="8"/>
      <c r="L11" s="8"/>
      <c r="M11" s="8"/>
      <c r="N11" s="8"/>
      <c r="O11" s="8"/>
    </row>
    <row r="12" spans="1:15" ht="15" customHeight="1">
      <c r="A12" s="21" t="str">
        <f>IF(入力シート!B15="","",入力シート!B15)</f>
        <v/>
      </c>
      <c r="B12" s="52" t="str">
        <f>IF($A:$A="","",IF(ISERROR(VLOOKUP($A:$A,入力シート!$B$8:$H$25,4,FALSE)),"",VLOOKUP($A:$A,入力シート!$B$8:$H$25,4,FALSE)))</f>
        <v/>
      </c>
      <c r="C12" s="18" t="str">
        <f>IF($A:$A="","",IF(ISERROR(VLOOKUP($A:$A,入力シート!$B$8:$H$25,5,FALSE)),"",VLOOKUP($A:$A,入力シート!$B$8:$H$25,5,FALSE)))</f>
        <v/>
      </c>
      <c r="D12" s="18" t="str">
        <f>IF($A:$A="","",IF(ISERROR(VLOOKUP($A:$A,入力シート!$B$8:$H$25,6,FALSE)),"",VLOOKUP($A:$A,入力シート!$B$8:$H$25,6,FALSE)))</f>
        <v/>
      </c>
      <c r="E12" s="73" t="str">
        <f>IF($A:$A="","",IF(ISERROR(VLOOKUP($A:$A,入力シート!$B$8:$H$25,7,FALSE)),"",VLOOKUP($A:$A,入力シート!$B$8:$H$25,7,FALSE)))</f>
        <v/>
      </c>
      <c r="F12" s="2"/>
      <c r="G12" s="8"/>
      <c r="H12" s="8"/>
      <c r="I12" s="8"/>
      <c r="J12" s="8"/>
      <c r="K12" s="8"/>
      <c r="L12" s="8"/>
      <c r="M12" s="8"/>
      <c r="N12" s="8"/>
      <c r="O12" s="8"/>
    </row>
    <row r="13" spans="1:15" ht="15" customHeight="1">
      <c r="A13" s="20" t="str">
        <f>IF(入力シート!B16="","",入力シート!B16)</f>
        <v/>
      </c>
      <c r="B13" s="52" t="str">
        <f>IF($A:$A="","",IF(ISERROR(VLOOKUP($A:$A,入力シート!$B$8:$H$25,4,FALSE)),"",VLOOKUP($A:$A,入力シート!$B$8:$H$25,4,FALSE)))</f>
        <v/>
      </c>
      <c r="C13" s="18" t="str">
        <f>IF($A:$A="","",IF(ISERROR(VLOOKUP($A:$A,入力シート!$B$8:$H$25,5,FALSE)),"",VLOOKUP($A:$A,入力シート!$B$8:$H$25,5,FALSE)))</f>
        <v/>
      </c>
      <c r="D13" s="18" t="str">
        <f>IF($A:$A="","",IF(ISERROR(VLOOKUP($A:$A,入力シート!$B$8:$H$25,6,FALSE)),"",VLOOKUP($A:$A,入力シート!$B$8:$H$25,6,FALSE)))</f>
        <v/>
      </c>
      <c r="E13" s="73" t="str">
        <f>IF($A:$A="","",IF(ISERROR(VLOOKUP($A:$A,入力シート!$B$8:$H$25,7,FALSE)),"",VLOOKUP($A:$A,入力シート!$B$8:$H$25,7,FALSE)))</f>
        <v/>
      </c>
      <c r="F13" s="2"/>
      <c r="G13" s="8"/>
      <c r="H13" s="8"/>
      <c r="I13" s="8"/>
      <c r="J13" s="8"/>
      <c r="K13" s="8"/>
      <c r="L13" s="8"/>
      <c r="M13" s="8"/>
      <c r="N13" s="8"/>
      <c r="O13" s="8"/>
    </row>
    <row r="14" spans="1:15" ht="15" customHeight="1">
      <c r="A14" s="21" t="str">
        <f>IF(入力シート!B17="","",入力シート!B17)</f>
        <v/>
      </c>
      <c r="B14" s="52" t="str">
        <f>IF($A:$A="","",IF(ISERROR(VLOOKUP($A:$A,入力シート!$B$8:$H$25,4,FALSE)),"",VLOOKUP($A:$A,入力シート!$B$8:$H$25,4,FALSE)))</f>
        <v/>
      </c>
      <c r="C14" s="18" t="str">
        <f>IF($A:$A="","",IF(ISERROR(VLOOKUP($A:$A,入力シート!$B$8:$H$25,5,FALSE)),"",VLOOKUP($A:$A,入力シート!$B$8:$H$25,5,FALSE)))</f>
        <v/>
      </c>
      <c r="D14" s="18" t="str">
        <f>IF($A:$A="","",IF(ISERROR(VLOOKUP($A:$A,入力シート!$B$8:$H$25,6,FALSE)),"",VLOOKUP($A:$A,入力シート!$B$8:$H$25,6,FALSE)))</f>
        <v/>
      </c>
      <c r="E14" s="73" t="str">
        <f>IF($A:$A="","",IF(ISERROR(VLOOKUP($A:$A,入力シート!$B$8:$H$25,7,FALSE)),"",VLOOKUP($A:$A,入力シート!$B$8:$H$25,7,FALSE)))</f>
        <v/>
      </c>
      <c r="F14" s="2"/>
      <c r="G14" s="8"/>
      <c r="H14" s="8"/>
      <c r="I14" s="8"/>
      <c r="J14" s="8"/>
      <c r="K14" s="8"/>
      <c r="L14" s="8"/>
      <c r="M14" s="8"/>
      <c r="N14" s="8"/>
      <c r="O14" s="8"/>
    </row>
    <row r="15" spans="1:15" ht="15" customHeight="1">
      <c r="A15" s="20" t="str">
        <f>IF(入力シート!B18="","",入力シート!B18)</f>
        <v/>
      </c>
      <c r="B15" s="52" t="str">
        <f>IF($A:$A="","",IF(ISERROR(VLOOKUP($A:$A,入力シート!$B$8:$H$25,4,FALSE)),"",VLOOKUP($A:$A,入力シート!$B$8:$H$25,4,FALSE)))</f>
        <v/>
      </c>
      <c r="C15" s="18" t="str">
        <f>IF($A:$A="","",IF(ISERROR(VLOOKUP($A:$A,入力シート!$B$8:$H$25,5,FALSE)),"",VLOOKUP($A:$A,入力シート!$B$8:$H$25,5,FALSE)))</f>
        <v/>
      </c>
      <c r="D15" s="18" t="str">
        <f>IF($A:$A="","",IF(ISERROR(VLOOKUP($A:$A,入力シート!$B$8:$H$25,6,FALSE)),"",VLOOKUP($A:$A,入力シート!$B$8:$H$25,6,FALSE)))</f>
        <v/>
      </c>
      <c r="E15" s="73" t="str">
        <f>IF($A:$A="","",IF(ISERROR(VLOOKUP($A:$A,入力シート!$B$8:$H$25,7,FALSE)),"",VLOOKUP($A:$A,入力シート!$B$8:$H$25,7,FALSE)))</f>
        <v/>
      </c>
      <c r="F15" s="2"/>
      <c r="G15" s="85" t="s">
        <v>11</v>
      </c>
      <c r="H15" s="85"/>
      <c r="I15" s="85"/>
      <c r="J15" s="85"/>
      <c r="K15" s="85"/>
      <c r="L15" s="85"/>
      <c r="M15" s="85"/>
      <c r="N15" s="85"/>
      <c r="O15" s="85"/>
    </row>
    <row r="16" spans="1:15" ht="15" customHeight="1">
      <c r="A16" s="20" t="str">
        <f>IF(入力シート!B19="","",入力シート!B19)</f>
        <v/>
      </c>
      <c r="B16" s="52" t="str">
        <f>IF($A:$A="","",IF(ISERROR(VLOOKUP($A:$A,入力シート!$B$8:$H$25,4,FALSE)),"",VLOOKUP($A:$A,入力シート!$B$8:$H$25,4,FALSE)))</f>
        <v/>
      </c>
      <c r="C16" s="18" t="str">
        <f>IF($A:$A="","",IF(ISERROR(VLOOKUP($A:$A,入力シート!$B$8:$H$25,5,FALSE)),"",VLOOKUP($A:$A,入力シート!$B$8:$H$25,5,FALSE)))</f>
        <v/>
      </c>
      <c r="D16" s="18" t="str">
        <f>IF($A:$A="","",IF(ISERROR(VLOOKUP($A:$A,入力シート!$B$8:$H$25,6,FALSE)),"",VLOOKUP($A:$A,入力シート!$B$8:$H$25,6,FALSE)))</f>
        <v/>
      </c>
      <c r="E16" s="73" t="str">
        <f>IF($A:$A="","",IF(ISERROR(VLOOKUP($A:$A,入力シート!$B$8:$H$25,7,FALSE)),"",VLOOKUP($A:$A,入力シート!$B$8:$H$25,7,FALSE)))</f>
        <v/>
      </c>
      <c r="F16" s="2"/>
      <c r="G16" s="85"/>
      <c r="H16" s="85"/>
      <c r="I16" s="85"/>
      <c r="J16" s="85"/>
      <c r="K16" s="85"/>
      <c r="L16" s="85"/>
      <c r="M16" s="85"/>
      <c r="N16" s="85"/>
      <c r="O16" s="85"/>
    </row>
    <row r="17" spans="1:15" ht="15" customHeight="1">
      <c r="A17" s="21" t="str">
        <f>IF(入力シート!B20="","",入力シート!B20)</f>
        <v/>
      </c>
      <c r="B17" s="52" t="str">
        <f>IF($A:$A="","",IF(ISERROR(VLOOKUP($A:$A,入力シート!$B$8:$H$25,4,FALSE)),"",VLOOKUP($A:$A,入力シート!$B$8:$H$25,4,FALSE)))</f>
        <v/>
      </c>
      <c r="C17" s="18" t="str">
        <f>IF($A:$A="","",IF(ISERROR(VLOOKUP($A:$A,入力シート!$B$8:$H$25,5,FALSE)),"",VLOOKUP($A:$A,入力シート!$B$8:$H$25,5,FALSE)))</f>
        <v/>
      </c>
      <c r="D17" s="18" t="str">
        <f>IF($A:$A="","",IF(ISERROR(VLOOKUP($A:$A,入力シート!$B$8:$H$25,6,FALSE)),"",VLOOKUP($A:$A,入力シート!$B$8:$H$25,6,FALSE)))</f>
        <v/>
      </c>
      <c r="E17" s="73" t="str">
        <f>IF($A:$A="","",IF(ISERROR(VLOOKUP($A:$A,入力シート!$B$8:$H$25,7,FALSE)),"",VLOOKUP($A:$A,入力シート!$B$8:$H$25,7,FALSE)))</f>
        <v/>
      </c>
      <c r="F17" s="2"/>
      <c r="G17" s="85"/>
      <c r="H17" s="85"/>
      <c r="I17" s="85"/>
      <c r="J17" s="85"/>
      <c r="K17" s="85"/>
      <c r="L17" s="85"/>
      <c r="M17" s="85"/>
      <c r="N17" s="85"/>
      <c r="O17" s="85"/>
    </row>
    <row r="18" spans="1:15" ht="15" customHeight="1">
      <c r="A18" s="20" t="str">
        <f>IF(入力シート!B21="","",入力シート!B21)</f>
        <v/>
      </c>
      <c r="B18" s="52" t="str">
        <f>IF($A:$A="","",IF(ISERROR(VLOOKUP($A:$A,入力シート!$B$8:$H$25,4,FALSE)),"",VLOOKUP($A:$A,入力シート!$B$8:$H$25,4,FALSE)))</f>
        <v/>
      </c>
      <c r="C18" s="18" t="str">
        <f>IF($A:$A="","",IF(ISERROR(VLOOKUP($A:$A,入力シート!$B$8:$H$25,5,FALSE)),"",VLOOKUP($A:$A,入力シート!$B$8:$H$25,5,FALSE)))</f>
        <v/>
      </c>
      <c r="D18" s="18" t="str">
        <f>IF($A:$A="","",IF(ISERROR(VLOOKUP($A:$A,入力シート!$B$8:$H$25,6,FALSE)),"",VLOOKUP($A:$A,入力シート!$B$8:$H$25,6,FALSE)))</f>
        <v/>
      </c>
      <c r="E18" s="73" t="str">
        <f>IF($A:$A="","",IF(ISERROR(VLOOKUP($A:$A,入力シート!$B$8:$H$25,7,FALSE)),"",VLOOKUP($A:$A,入力シート!$B$8:$H$25,7,FALSE)))</f>
        <v/>
      </c>
      <c r="F18" s="2"/>
      <c r="G18" s="85"/>
      <c r="H18" s="85"/>
      <c r="I18" s="85"/>
      <c r="J18" s="85"/>
      <c r="K18" s="85"/>
      <c r="L18" s="85"/>
      <c r="M18" s="85"/>
      <c r="N18" s="85"/>
      <c r="O18" s="85"/>
    </row>
    <row r="19" spans="1:15" ht="15" customHeight="1">
      <c r="A19" s="20" t="str">
        <f>IF(入力シート!B22="","",入力シート!B22)</f>
        <v/>
      </c>
      <c r="B19" s="52" t="str">
        <f>IF($A:$A="","",IF(ISERROR(VLOOKUP($A:$A,入力シート!$B$8:$H$25,4,FALSE)),"",VLOOKUP($A:$A,入力シート!$B$8:$H$25,4,FALSE)))</f>
        <v/>
      </c>
      <c r="C19" s="18" t="str">
        <f>IF($A:$A="","",IF(ISERROR(VLOOKUP($A:$A,入力シート!$B$8:$H$25,5,FALSE)),"",VLOOKUP($A:$A,入力シート!$B$8:$H$25,5,FALSE)))</f>
        <v/>
      </c>
      <c r="D19" s="18" t="str">
        <f>IF($A:$A="","",IF(ISERROR(VLOOKUP($A:$A,入力シート!$B$8:$H$25,6,FALSE)),"",VLOOKUP($A:$A,入力シート!$B$8:$H$25,6,FALSE)))</f>
        <v/>
      </c>
      <c r="E19" s="73" t="str">
        <f>IF($A:$A="","",IF(ISERROR(VLOOKUP($A:$A,入力シート!$B$8:$H$25,7,FALSE)),"",VLOOKUP($A:$A,入力シート!$B$8:$H$25,7,FALSE)))</f>
        <v/>
      </c>
      <c r="F19" s="2"/>
      <c r="G19" s="85"/>
      <c r="H19" s="85"/>
      <c r="I19" s="85"/>
      <c r="J19" s="85"/>
      <c r="K19" s="85"/>
      <c r="L19" s="85"/>
      <c r="M19" s="85"/>
      <c r="N19" s="85"/>
      <c r="O19" s="85"/>
    </row>
    <row r="20" spans="1:15" ht="15" customHeight="1">
      <c r="A20" s="21" t="str">
        <f>IF(入力シート!B23="","",入力シート!B23)</f>
        <v/>
      </c>
      <c r="B20" s="52" t="str">
        <f>IF($A:$A="","",IF(ISERROR(VLOOKUP($A:$A,入力シート!$B$8:$H$25,4,FALSE)),"",VLOOKUP($A:$A,入力シート!$B$8:$H$25,4,FALSE)))</f>
        <v/>
      </c>
      <c r="C20" s="18" t="str">
        <f>IF($A:$A="","",IF(ISERROR(VLOOKUP($A:$A,入力シート!$B$8:$H$25,5,FALSE)),"",VLOOKUP($A:$A,入力シート!$B$8:$H$25,5,FALSE)))</f>
        <v/>
      </c>
      <c r="D20" s="18" t="str">
        <f>IF($A:$A="","",IF(ISERROR(VLOOKUP($A:$A,入力シート!$B$8:$H$25,6,FALSE)),"",VLOOKUP($A:$A,入力シート!$B$8:$H$25,6,FALSE)))</f>
        <v/>
      </c>
      <c r="E20" s="73" t="str">
        <f>IF($A:$A="","",IF(ISERROR(VLOOKUP($A:$A,入力シート!$B$8:$H$25,7,FALSE)),"",VLOOKUP($A:$A,入力シート!$B$8:$H$25,7,FALSE)))</f>
        <v/>
      </c>
      <c r="F20" s="2"/>
      <c r="G20" s="85"/>
      <c r="H20" s="85"/>
      <c r="I20" s="85"/>
      <c r="J20" s="85"/>
      <c r="K20" s="85"/>
      <c r="L20" s="85"/>
      <c r="M20" s="85"/>
      <c r="N20" s="85"/>
      <c r="O20" s="85"/>
    </row>
    <row r="21" spans="1:15" ht="15" customHeight="1">
      <c r="A21" s="20" t="str">
        <f>IF(入力シート!B24="","",入力シート!B24)</f>
        <v/>
      </c>
      <c r="B21" s="52" t="str">
        <f>IF($A:$A="","",IF(ISERROR(VLOOKUP($A:$A,入力シート!$B$8:$H$25,4,FALSE)),"",VLOOKUP($A:$A,入力シート!$B$8:$H$25,4,FALSE)))</f>
        <v/>
      </c>
      <c r="C21" s="18" t="str">
        <f>IF($A:$A="","",IF(ISERROR(VLOOKUP($A:$A,入力シート!$B$8:$H$25,5,FALSE)),"",VLOOKUP($A:$A,入力シート!$B$8:$H$25,5,FALSE)))</f>
        <v/>
      </c>
      <c r="D21" s="18" t="str">
        <f>IF($A:$A="","",IF(ISERROR(VLOOKUP($A:$A,入力シート!$B$8:$H$25,6,FALSE)),"",VLOOKUP($A:$A,入力シート!$B$8:$H$25,6,FALSE)))</f>
        <v/>
      </c>
      <c r="E21" s="73" t="str">
        <f>IF($A:$A="","",IF(ISERROR(VLOOKUP($A:$A,入力シート!$B$8:$H$25,7,FALSE)),"",VLOOKUP($A:$A,入力シート!$B$8:$H$25,7,FALSE)))</f>
        <v/>
      </c>
      <c r="F21" s="2"/>
      <c r="G21" s="85"/>
      <c r="H21" s="85"/>
      <c r="I21" s="85"/>
      <c r="J21" s="85"/>
      <c r="K21" s="85"/>
      <c r="L21" s="85"/>
      <c r="M21" s="85"/>
      <c r="N21" s="85"/>
      <c r="O21" s="85"/>
    </row>
    <row r="22" spans="1:15" ht="15" customHeight="1" thickBot="1">
      <c r="A22" s="24" t="str">
        <f>IF(入力シート!B25="","",入力シート!B25)</f>
        <v/>
      </c>
      <c r="B22" s="53" t="str">
        <f>IF($A:$A="","",IF(ISERROR(VLOOKUP($A:$A,入力シート!$B$8:$H$25,4,FALSE)),"",VLOOKUP($A:$A,入力シート!$B$8:$H$25,4,FALSE)))</f>
        <v/>
      </c>
      <c r="C22" s="25" t="str">
        <f>IF($A:$A="","",IF(ISERROR(VLOOKUP($A:$A,入力シート!$B$8:$H$25,5,FALSE)),"",VLOOKUP($A:$A,入力シート!$B$8:$H$25,5,FALSE)))</f>
        <v/>
      </c>
      <c r="D22" s="25" t="str">
        <f>IF($A:$A="","",IF(ISERROR(VLOOKUP($A:$A,入力シート!$B$8:$H$25,6,FALSE)),"",VLOOKUP($A:$A,入力シート!$B$8:$H$25,6,FALSE)))</f>
        <v/>
      </c>
      <c r="E22" s="74" t="str">
        <f>IF($A:$A="","",IF(ISERROR(VLOOKUP($A:$A,入力シート!$B$8:$H$25,7,FALSE)),"",VLOOKUP($A:$A,入力シート!$B$8:$H$25,7,FALSE)))</f>
        <v/>
      </c>
      <c r="F22" s="2"/>
      <c r="G22" s="85"/>
      <c r="H22" s="85"/>
      <c r="I22" s="85"/>
      <c r="J22" s="85"/>
      <c r="K22" s="85"/>
      <c r="L22" s="85"/>
      <c r="M22" s="85"/>
      <c r="N22" s="85"/>
      <c r="O22" s="85"/>
    </row>
    <row r="24" spans="1:15" ht="15" hidden="1" thickBot="1">
      <c r="A24" s="26"/>
      <c r="B24" s="27"/>
      <c r="C24" s="27"/>
      <c r="D24" s="28"/>
      <c r="E24" s="28"/>
      <c r="F24" s="29"/>
    </row>
    <row r="25" spans="1:15" ht="14.25" hidden="1" thickBot="1">
      <c r="A25" s="30"/>
      <c r="B25" s="31"/>
      <c r="C25" s="32"/>
      <c r="D25" s="32"/>
      <c r="E25" s="33"/>
      <c r="F25" s="2"/>
    </row>
    <row r="26" spans="1:15" ht="14.25" hidden="1" thickBot="1">
      <c r="A26" s="30"/>
      <c r="B26" s="31"/>
      <c r="C26" s="32"/>
      <c r="D26" s="32"/>
      <c r="E26" s="33"/>
      <c r="F26" s="2"/>
    </row>
    <row r="27" spans="1:15" ht="14.25" hidden="1" thickBot="1">
      <c r="A27" s="11"/>
      <c r="B27" s="34"/>
      <c r="C27" s="34"/>
      <c r="D27" s="35"/>
      <c r="E27" s="36"/>
      <c r="F27" s="2"/>
    </row>
    <row r="28" spans="1:15" hidden="1">
      <c r="A28" s="37"/>
      <c r="B28" s="38"/>
      <c r="C28" s="39"/>
      <c r="D28" s="40"/>
      <c r="E28" s="41"/>
      <c r="F28" s="2"/>
    </row>
    <row r="29" spans="1:15" hidden="1">
      <c r="A29" s="42"/>
      <c r="B29" s="43"/>
      <c r="C29" s="44"/>
      <c r="D29" s="40"/>
      <c r="E29" s="41"/>
      <c r="F29" s="2"/>
    </row>
    <row r="30" spans="1:15" hidden="1">
      <c r="A30" s="45"/>
      <c r="B30" s="43"/>
      <c r="C30" s="44"/>
      <c r="D30" s="40"/>
      <c r="E30" s="41"/>
      <c r="F30" s="2"/>
    </row>
    <row r="31" spans="1:15" hidden="1">
      <c r="A31" s="45"/>
      <c r="B31" s="43"/>
      <c r="C31" s="44"/>
      <c r="D31" s="40"/>
      <c r="E31" s="41"/>
      <c r="F31" s="2"/>
    </row>
    <row r="32" spans="1:15" hidden="1">
      <c r="A32" s="45"/>
      <c r="B32" s="43"/>
      <c r="C32" s="44"/>
      <c r="D32" s="40"/>
      <c r="E32" s="41"/>
      <c r="F32" s="2"/>
    </row>
    <row r="33" spans="1:6" hidden="1">
      <c r="A33" s="45"/>
      <c r="B33" s="43"/>
      <c r="C33" s="44"/>
      <c r="D33" s="40"/>
      <c r="E33" s="41"/>
      <c r="F33" s="2"/>
    </row>
    <row r="34" spans="1:6" hidden="1">
      <c r="A34" s="45"/>
      <c r="B34" s="43"/>
      <c r="C34" s="44"/>
      <c r="D34" s="40"/>
      <c r="E34" s="41"/>
      <c r="F34" s="2"/>
    </row>
    <row r="35" spans="1:6" hidden="1">
      <c r="A35" s="45"/>
      <c r="B35" s="43"/>
      <c r="C35" s="44"/>
      <c r="D35" s="40"/>
      <c r="E35" s="41"/>
      <c r="F35" s="2"/>
    </row>
    <row r="36" spans="1:6" hidden="1">
      <c r="A36" s="45"/>
      <c r="B36" s="43"/>
      <c r="C36" s="44"/>
      <c r="D36" s="40"/>
      <c r="E36" s="41"/>
      <c r="F36" s="2"/>
    </row>
    <row r="37" spans="1:6" hidden="1">
      <c r="A37" s="45"/>
      <c r="B37" s="43"/>
      <c r="C37" s="44"/>
      <c r="D37" s="40"/>
      <c r="E37" s="41"/>
      <c r="F37" s="2"/>
    </row>
    <row r="38" spans="1:6" hidden="1">
      <c r="A38" s="45"/>
      <c r="B38" s="43"/>
      <c r="C38" s="44"/>
      <c r="D38" s="40"/>
      <c r="E38" s="41"/>
      <c r="F38" s="2"/>
    </row>
    <row r="39" spans="1:6" ht="14.25" hidden="1" thickBot="1">
      <c r="A39" s="46"/>
      <c r="B39" s="47"/>
      <c r="C39" s="48"/>
      <c r="D39" s="49"/>
      <c r="E39" s="50"/>
      <c r="F39" s="2"/>
    </row>
    <row r="40" spans="1:6" hidden="1"/>
    <row r="41" spans="1:6" ht="15" hidden="1" thickBot="1">
      <c r="A41" s="26"/>
      <c r="B41" s="27"/>
      <c r="C41" s="27"/>
      <c r="D41" s="27"/>
      <c r="E41" s="27"/>
      <c r="F41" s="29"/>
    </row>
    <row r="42" spans="1:6" ht="14.25" hidden="1" thickBot="1">
      <c r="A42" s="30"/>
      <c r="B42" s="31"/>
      <c r="C42" s="32"/>
      <c r="D42" s="32"/>
      <c r="E42" s="33"/>
      <c r="F42" s="2"/>
    </row>
    <row r="43" spans="1:6" ht="14.25" hidden="1" thickBot="1">
      <c r="A43" s="30"/>
      <c r="B43" s="31"/>
      <c r="C43" s="32"/>
      <c r="D43" s="32"/>
      <c r="E43" s="33"/>
      <c r="F43" s="2"/>
    </row>
    <row r="44" spans="1:6" ht="14.25" hidden="1" thickBot="1">
      <c r="A44" s="11"/>
      <c r="B44" s="34"/>
      <c r="C44" s="34"/>
      <c r="D44" s="35"/>
      <c r="E44" s="36"/>
      <c r="F44" s="2"/>
    </row>
    <row r="45" spans="1:6" hidden="1">
      <c r="A45" s="37"/>
      <c r="B45" s="38"/>
      <c r="C45" s="39"/>
      <c r="D45" s="40"/>
      <c r="E45" s="41"/>
      <c r="F45" s="2"/>
    </row>
    <row r="46" spans="1:6" hidden="1">
      <c r="A46" s="42"/>
      <c r="B46" s="43"/>
      <c r="C46" s="44"/>
      <c r="D46" s="40"/>
      <c r="E46" s="41"/>
      <c r="F46" s="2"/>
    </row>
    <row r="47" spans="1:6" hidden="1">
      <c r="A47" s="45"/>
      <c r="B47" s="43"/>
      <c r="C47" s="44"/>
      <c r="D47" s="40"/>
      <c r="E47" s="41"/>
      <c r="F47" s="2"/>
    </row>
    <row r="48" spans="1:6" hidden="1">
      <c r="A48" s="45"/>
      <c r="B48" s="43"/>
      <c r="C48" s="44"/>
      <c r="D48" s="40"/>
      <c r="E48" s="41"/>
      <c r="F48" s="2"/>
    </row>
    <row r="49" spans="1:6" hidden="1">
      <c r="A49" s="45"/>
      <c r="B49" s="43"/>
      <c r="C49" s="44"/>
      <c r="D49" s="40"/>
      <c r="E49" s="41"/>
      <c r="F49" s="2"/>
    </row>
    <row r="50" spans="1:6" hidden="1">
      <c r="A50" s="45"/>
      <c r="B50" s="43"/>
      <c r="C50" s="44"/>
      <c r="D50" s="40"/>
      <c r="E50" s="41"/>
      <c r="F50" s="2"/>
    </row>
    <row r="51" spans="1:6" hidden="1">
      <c r="A51" s="45"/>
      <c r="B51" s="43"/>
      <c r="C51" s="44"/>
      <c r="D51" s="40"/>
      <c r="E51" s="41"/>
      <c r="F51" s="2"/>
    </row>
    <row r="52" spans="1:6" hidden="1">
      <c r="A52" s="45"/>
      <c r="B52" s="43"/>
      <c r="C52" s="44"/>
      <c r="D52" s="40"/>
      <c r="E52" s="41"/>
      <c r="F52" s="2"/>
    </row>
    <row r="53" spans="1:6" hidden="1">
      <c r="A53" s="45"/>
      <c r="B53" s="43"/>
      <c r="C53" s="44"/>
      <c r="D53" s="40"/>
      <c r="E53" s="41"/>
      <c r="F53" s="2"/>
    </row>
    <row r="54" spans="1:6" hidden="1">
      <c r="A54" s="45"/>
      <c r="B54" s="43"/>
      <c r="C54" s="44"/>
      <c r="D54" s="40"/>
      <c r="E54" s="41"/>
      <c r="F54" s="2"/>
    </row>
    <row r="55" spans="1:6" hidden="1">
      <c r="A55" s="45"/>
      <c r="B55" s="43"/>
      <c r="C55" s="44"/>
      <c r="D55" s="40"/>
      <c r="E55" s="41"/>
      <c r="F55" s="2"/>
    </row>
    <row r="56" spans="1:6" ht="14.25" hidden="1" thickBot="1">
      <c r="A56" s="46"/>
      <c r="B56" s="47"/>
      <c r="C56" s="48"/>
      <c r="D56" s="49"/>
      <c r="E56" s="50"/>
      <c r="F56" s="2"/>
    </row>
    <row r="57" spans="1:6" hidden="1"/>
    <row r="58" spans="1:6" ht="15" hidden="1" thickBot="1">
      <c r="A58" s="26"/>
      <c r="B58" s="27"/>
      <c r="C58" s="27"/>
      <c r="D58" s="27"/>
      <c r="E58" s="27"/>
      <c r="F58" s="29"/>
    </row>
    <row r="59" spans="1:6" ht="14.25" hidden="1" thickBot="1">
      <c r="A59" s="30"/>
      <c r="B59" s="31"/>
      <c r="C59" s="32"/>
      <c r="D59" s="32"/>
      <c r="E59" s="33"/>
      <c r="F59" s="2"/>
    </row>
    <row r="60" spans="1:6" ht="14.25" hidden="1" thickBot="1">
      <c r="A60" s="30"/>
      <c r="B60" s="31"/>
      <c r="C60" s="32"/>
      <c r="D60" s="32"/>
      <c r="E60" s="33"/>
      <c r="F60" s="2"/>
    </row>
    <row r="61" spans="1:6" ht="14.25" hidden="1" thickBot="1">
      <c r="A61" s="11"/>
      <c r="B61" s="34"/>
      <c r="C61" s="34"/>
      <c r="D61" s="35"/>
      <c r="E61" s="36"/>
      <c r="F61" s="2"/>
    </row>
    <row r="62" spans="1:6" hidden="1">
      <c r="A62" s="37"/>
      <c r="B62" s="38"/>
      <c r="C62" s="39"/>
      <c r="D62" s="40"/>
      <c r="E62" s="41"/>
      <c r="F62" s="2"/>
    </row>
    <row r="63" spans="1:6" hidden="1">
      <c r="A63" s="42"/>
      <c r="B63" s="43"/>
      <c r="C63" s="44"/>
      <c r="D63" s="40"/>
      <c r="E63" s="41"/>
      <c r="F63" s="2"/>
    </row>
    <row r="64" spans="1:6" hidden="1">
      <c r="A64" s="45"/>
      <c r="B64" s="43"/>
      <c r="C64" s="44"/>
      <c r="D64" s="40"/>
      <c r="E64" s="41"/>
      <c r="F64" s="2"/>
    </row>
    <row r="65" spans="1:6" hidden="1">
      <c r="A65" s="45"/>
      <c r="B65" s="43"/>
      <c r="C65" s="44"/>
      <c r="D65" s="40"/>
      <c r="E65" s="41"/>
      <c r="F65" s="2"/>
    </row>
    <row r="66" spans="1:6" hidden="1">
      <c r="A66" s="45"/>
      <c r="B66" s="43"/>
      <c r="C66" s="44"/>
      <c r="D66" s="40"/>
      <c r="E66" s="41"/>
      <c r="F66" s="2"/>
    </row>
    <row r="67" spans="1:6" hidden="1">
      <c r="A67" s="45"/>
      <c r="B67" s="43"/>
      <c r="C67" s="44"/>
      <c r="D67" s="40"/>
      <c r="E67" s="41"/>
      <c r="F67" s="2"/>
    </row>
    <row r="68" spans="1:6" hidden="1">
      <c r="A68" s="45"/>
      <c r="B68" s="43"/>
      <c r="C68" s="44"/>
      <c r="D68" s="40"/>
      <c r="E68" s="41"/>
      <c r="F68" s="2"/>
    </row>
    <row r="69" spans="1:6" hidden="1">
      <c r="A69" s="45"/>
      <c r="B69" s="43"/>
      <c r="C69" s="44"/>
      <c r="D69" s="40"/>
      <c r="E69" s="41"/>
      <c r="F69" s="2"/>
    </row>
    <row r="70" spans="1:6" hidden="1">
      <c r="A70" s="45"/>
      <c r="B70" s="43"/>
      <c r="C70" s="44"/>
      <c r="D70" s="40"/>
      <c r="E70" s="41"/>
      <c r="F70" s="2"/>
    </row>
    <row r="71" spans="1:6" hidden="1">
      <c r="A71" s="45"/>
      <c r="B71" s="43"/>
      <c r="C71" s="44"/>
      <c r="D71" s="40"/>
      <c r="E71" s="41"/>
      <c r="F71" s="2"/>
    </row>
    <row r="72" spans="1:6" hidden="1">
      <c r="A72" s="45"/>
      <c r="B72" s="43"/>
      <c r="C72" s="44"/>
      <c r="D72" s="40"/>
      <c r="E72" s="41"/>
      <c r="F72" s="2"/>
    </row>
    <row r="73" spans="1:6" ht="14.25" hidden="1" thickBot="1">
      <c r="A73" s="46"/>
      <c r="B73" s="47"/>
      <c r="C73" s="48"/>
      <c r="D73" s="49"/>
      <c r="E73" s="50"/>
      <c r="F73" s="2"/>
    </row>
    <row r="74" spans="1:6" hidden="1"/>
    <row r="75" spans="1:6" ht="15" hidden="1" thickBot="1">
      <c r="A75" s="26"/>
      <c r="B75" s="27"/>
      <c r="C75" s="27"/>
      <c r="D75" s="27"/>
      <c r="E75" s="27"/>
      <c r="F75" s="29"/>
    </row>
    <row r="76" spans="1:6" ht="14.25" hidden="1" thickBot="1">
      <c r="A76" s="30"/>
      <c r="B76" s="31"/>
      <c r="C76" s="32"/>
      <c r="D76" s="32"/>
      <c r="E76" s="33"/>
      <c r="F76" s="2"/>
    </row>
    <row r="77" spans="1:6" ht="14.25" hidden="1" thickBot="1">
      <c r="A77" s="30"/>
      <c r="B77" s="31"/>
      <c r="C77" s="32"/>
      <c r="D77" s="32"/>
      <c r="E77" s="33"/>
      <c r="F77" s="2"/>
    </row>
    <row r="78" spans="1:6" ht="14.25" hidden="1" thickBot="1">
      <c r="A78" s="11"/>
      <c r="B78" s="34"/>
      <c r="C78" s="34"/>
      <c r="D78" s="35"/>
      <c r="E78" s="36"/>
      <c r="F78" s="2"/>
    </row>
    <row r="79" spans="1:6" hidden="1">
      <c r="A79" s="37"/>
      <c r="B79" s="38"/>
      <c r="C79" s="39"/>
      <c r="D79" s="40"/>
      <c r="E79" s="41"/>
      <c r="F79" s="2"/>
    </row>
    <row r="80" spans="1:6" hidden="1">
      <c r="A80" s="42"/>
      <c r="B80" s="43"/>
      <c r="C80" s="44"/>
      <c r="D80" s="40"/>
      <c r="E80" s="41"/>
      <c r="F80" s="2"/>
    </row>
    <row r="81" spans="1:6" hidden="1">
      <c r="A81" s="45"/>
      <c r="B81" s="43"/>
      <c r="C81" s="44"/>
      <c r="D81" s="40"/>
      <c r="E81" s="41"/>
      <c r="F81" s="2"/>
    </row>
    <row r="82" spans="1:6" hidden="1">
      <c r="A82" s="45"/>
      <c r="B82" s="43"/>
      <c r="C82" s="44"/>
      <c r="D82" s="40"/>
      <c r="E82" s="41"/>
      <c r="F82" s="2"/>
    </row>
    <row r="83" spans="1:6" hidden="1">
      <c r="A83" s="45"/>
      <c r="B83" s="43"/>
      <c r="C83" s="44"/>
      <c r="D83" s="40"/>
      <c r="E83" s="41"/>
      <c r="F83" s="2"/>
    </row>
    <row r="84" spans="1:6" hidden="1">
      <c r="A84" s="45"/>
      <c r="B84" s="43"/>
      <c r="C84" s="44"/>
      <c r="D84" s="40"/>
      <c r="E84" s="41"/>
      <c r="F84" s="2"/>
    </row>
    <row r="85" spans="1:6" hidden="1">
      <c r="A85" s="45"/>
      <c r="B85" s="43"/>
      <c r="C85" s="44"/>
      <c r="D85" s="40"/>
      <c r="E85" s="41"/>
      <c r="F85" s="2"/>
    </row>
    <row r="86" spans="1:6" hidden="1">
      <c r="A86" s="45"/>
      <c r="B86" s="43"/>
      <c r="C86" s="44"/>
      <c r="D86" s="40"/>
      <c r="E86" s="41"/>
      <c r="F86" s="2"/>
    </row>
    <row r="87" spans="1:6" hidden="1">
      <c r="A87" s="45"/>
      <c r="B87" s="43"/>
      <c r="C87" s="44"/>
      <c r="D87" s="40"/>
      <c r="E87" s="41"/>
      <c r="F87" s="2"/>
    </row>
    <row r="88" spans="1:6" hidden="1">
      <c r="A88" s="45"/>
      <c r="B88" s="43"/>
      <c r="C88" s="44"/>
      <c r="D88" s="40"/>
      <c r="E88" s="41"/>
      <c r="F88" s="2"/>
    </row>
    <row r="89" spans="1:6" hidden="1">
      <c r="A89" s="45"/>
      <c r="B89" s="43"/>
      <c r="C89" s="44"/>
      <c r="D89" s="40"/>
      <c r="E89" s="41"/>
      <c r="F89" s="2"/>
    </row>
    <row r="90" spans="1:6" ht="14.25" hidden="1" thickBot="1">
      <c r="A90" s="46"/>
      <c r="B90" s="47"/>
      <c r="C90" s="48"/>
      <c r="D90" s="49"/>
      <c r="E90" s="50"/>
      <c r="F90" s="2"/>
    </row>
    <row r="91" spans="1:6" hidden="1"/>
    <row r="92" spans="1:6" ht="15" hidden="1" thickBot="1">
      <c r="A92" s="26"/>
      <c r="B92" s="27"/>
      <c r="C92" s="27"/>
      <c r="D92" s="27"/>
      <c r="E92" s="27"/>
      <c r="F92" s="29"/>
    </row>
    <row r="93" spans="1:6" ht="14.25" hidden="1" thickBot="1">
      <c r="A93" s="30"/>
      <c r="B93" s="31"/>
      <c r="C93" s="32"/>
      <c r="D93" s="32"/>
      <c r="E93" s="33"/>
      <c r="F93" s="2"/>
    </row>
    <row r="94" spans="1:6" ht="14.25" hidden="1" thickBot="1">
      <c r="A94" s="30"/>
      <c r="B94" s="31"/>
      <c r="C94" s="32"/>
      <c r="D94" s="32"/>
      <c r="E94" s="33"/>
      <c r="F94" s="2"/>
    </row>
    <row r="95" spans="1:6" ht="14.25" hidden="1" thickBot="1">
      <c r="A95" s="11"/>
      <c r="B95" s="34"/>
      <c r="C95" s="34"/>
      <c r="D95" s="35"/>
      <c r="E95" s="36"/>
      <c r="F95" s="2"/>
    </row>
    <row r="96" spans="1:6" hidden="1">
      <c r="A96" s="37"/>
      <c r="B96" s="38"/>
      <c r="C96" s="39"/>
      <c r="D96" s="40"/>
      <c r="E96" s="41"/>
      <c r="F96" s="2"/>
    </row>
    <row r="97" spans="1:6" hidden="1">
      <c r="A97" s="42"/>
      <c r="B97" s="43"/>
      <c r="C97" s="44"/>
      <c r="D97" s="40"/>
      <c r="E97" s="41"/>
      <c r="F97" s="2"/>
    </row>
    <row r="98" spans="1:6" hidden="1">
      <c r="A98" s="45"/>
      <c r="B98" s="43"/>
      <c r="C98" s="44"/>
      <c r="D98" s="40"/>
      <c r="E98" s="41"/>
      <c r="F98" s="2"/>
    </row>
    <row r="99" spans="1:6" hidden="1">
      <c r="A99" s="45"/>
      <c r="B99" s="43"/>
      <c r="C99" s="44"/>
      <c r="D99" s="40"/>
      <c r="E99" s="41"/>
      <c r="F99" s="2"/>
    </row>
    <row r="100" spans="1:6" hidden="1">
      <c r="A100" s="45"/>
      <c r="B100" s="43"/>
      <c r="C100" s="44"/>
      <c r="D100" s="40"/>
      <c r="E100" s="41"/>
      <c r="F100" s="2"/>
    </row>
    <row r="101" spans="1:6" hidden="1">
      <c r="A101" s="45"/>
      <c r="B101" s="43"/>
      <c r="C101" s="44"/>
      <c r="D101" s="40"/>
      <c r="E101" s="41"/>
      <c r="F101" s="2"/>
    </row>
    <row r="102" spans="1:6" hidden="1">
      <c r="A102" s="45"/>
      <c r="B102" s="43"/>
      <c r="C102" s="44"/>
      <c r="D102" s="40"/>
      <c r="E102" s="41"/>
      <c r="F102" s="2"/>
    </row>
    <row r="103" spans="1:6" hidden="1">
      <c r="A103" s="45"/>
      <c r="B103" s="43"/>
      <c r="C103" s="44"/>
      <c r="D103" s="40"/>
      <c r="E103" s="41"/>
      <c r="F103" s="2"/>
    </row>
    <row r="104" spans="1:6" hidden="1">
      <c r="A104" s="45"/>
      <c r="B104" s="43"/>
      <c r="C104" s="44"/>
      <c r="D104" s="40"/>
      <c r="E104" s="41"/>
      <c r="F104" s="2"/>
    </row>
    <row r="105" spans="1:6" hidden="1">
      <c r="A105" s="45"/>
      <c r="B105" s="43"/>
      <c r="C105" s="44"/>
      <c r="D105" s="40"/>
      <c r="E105" s="41"/>
      <c r="F105" s="2"/>
    </row>
    <row r="106" spans="1:6" hidden="1">
      <c r="A106" s="45"/>
      <c r="B106" s="43"/>
      <c r="C106" s="44"/>
      <c r="D106" s="40"/>
      <c r="E106" s="41"/>
      <c r="F106" s="2"/>
    </row>
    <row r="107" spans="1:6" ht="14.25" hidden="1" thickBot="1">
      <c r="A107" s="46"/>
      <c r="B107" s="47"/>
      <c r="C107" s="48"/>
      <c r="D107" s="49"/>
      <c r="E107" s="50"/>
      <c r="F107" s="2"/>
    </row>
    <row r="108" spans="1:6" hidden="1"/>
    <row r="109" spans="1:6" ht="15" hidden="1" thickBot="1">
      <c r="A109" s="26"/>
      <c r="B109" s="27"/>
      <c r="C109" s="27"/>
      <c r="D109" s="27"/>
      <c r="E109" s="27"/>
      <c r="F109" s="29"/>
    </row>
    <row r="110" spans="1:6" ht="14.25" hidden="1" thickBot="1">
      <c r="A110" s="30"/>
      <c r="B110" s="31"/>
      <c r="C110" s="32"/>
      <c r="D110" s="32"/>
      <c r="E110" s="33"/>
      <c r="F110" s="2"/>
    </row>
    <row r="111" spans="1:6" ht="14.25" hidden="1" thickBot="1">
      <c r="A111" s="30"/>
      <c r="B111" s="31"/>
      <c r="C111" s="32"/>
      <c r="D111" s="32"/>
      <c r="E111" s="33"/>
      <c r="F111" s="2"/>
    </row>
    <row r="112" spans="1:6" ht="14.25" hidden="1" thickBot="1">
      <c r="A112" s="11"/>
      <c r="B112" s="34"/>
      <c r="C112" s="34"/>
      <c r="D112" s="35"/>
      <c r="E112" s="36"/>
      <c r="F112" s="2"/>
    </row>
    <row r="113" spans="1:6" hidden="1">
      <c r="A113" s="37"/>
      <c r="B113" s="38"/>
      <c r="C113" s="39"/>
      <c r="D113" s="40"/>
      <c r="E113" s="41"/>
      <c r="F113" s="2"/>
    </row>
    <row r="114" spans="1:6" hidden="1">
      <c r="A114" s="42"/>
      <c r="B114" s="43"/>
      <c r="C114" s="44"/>
      <c r="D114" s="40"/>
      <c r="E114" s="41"/>
      <c r="F114" s="2"/>
    </row>
    <row r="115" spans="1:6" hidden="1">
      <c r="A115" s="45"/>
      <c r="B115" s="43"/>
      <c r="C115" s="44"/>
      <c r="D115" s="40"/>
      <c r="E115" s="41"/>
      <c r="F115" s="2"/>
    </row>
    <row r="116" spans="1:6" hidden="1">
      <c r="A116" s="45"/>
      <c r="B116" s="43"/>
      <c r="C116" s="44"/>
      <c r="D116" s="40"/>
      <c r="E116" s="41"/>
      <c r="F116" s="2"/>
    </row>
    <row r="117" spans="1:6" hidden="1">
      <c r="A117" s="45"/>
      <c r="B117" s="43"/>
      <c r="C117" s="44"/>
      <c r="D117" s="40"/>
      <c r="E117" s="41"/>
      <c r="F117" s="2"/>
    </row>
    <row r="118" spans="1:6" hidden="1">
      <c r="A118" s="45"/>
      <c r="B118" s="43"/>
      <c r="C118" s="44"/>
      <c r="D118" s="40"/>
      <c r="E118" s="41"/>
      <c r="F118" s="2"/>
    </row>
    <row r="119" spans="1:6" hidden="1">
      <c r="A119" s="45"/>
      <c r="B119" s="43"/>
      <c r="C119" s="44"/>
      <c r="D119" s="40"/>
      <c r="E119" s="41"/>
      <c r="F119" s="2"/>
    </row>
    <row r="120" spans="1:6" hidden="1">
      <c r="A120" s="45"/>
      <c r="B120" s="43"/>
      <c r="C120" s="44"/>
      <c r="D120" s="40"/>
      <c r="E120" s="41"/>
      <c r="F120" s="2"/>
    </row>
    <row r="121" spans="1:6" hidden="1">
      <c r="A121" s="45"/>
      <c r="B121" s="43"/>
      <c r="C121" s="44"/>
      <c r="D121" s="40"/>
      <c r="E121" s="41"/>
      <c r="F121" s="2"/>
    </row>
    <row r="122" spans="1:6" hidden="1">
      <c r="A122" s="45"/>
      <c r="B122" s="43"/>
      <c r="C122" s="44"/>
      <c r="D122" s="40"/>
      <c r="E122" s="41"/>
      <c r="F122" s="2"/>
    </row>
    <row r="123" spans="1:6" hidden="1">
      <c r="A123" s="45"/>
      <c r="B123" s="43"/>
      <c r="C123" s="44"/>
      <c r="D123" s="40"/>
      <c r="E123" s="41"/>
      <c r="F123" s="2"/>
    </row>
    <row r="124" spans="1:6" ht="14.25" hidden="1" thickBot="1">
      <c r="A124" s="46"/>
      <c r="B124" s="47"/>
      <c r="C124" s="48"/>
      <c r="D124" s="49"/>
      <c r="E124" s="50"/>
      <c r="F124" s="2"/>
    </row>
    <row r="125" spans="1:6" hidden="1"/>
    <row r="126" spans="1:6" ht="15" hidden="1" thickBot="1">
      <c r="A126" s="26"/>
      <c r="B126" s="27"/>
      <c r="C126" s="27"/>
      <c r="D126" s="27"/>
      <c r="E126" s="27"/>
      <c r="F126" s="29"/>
    </row>
    <row r="127" spans="1:6" ht="14.25" hidden="1" thickBot="1">
      <c r="A127" s="30"/>
      <c r="B127" s="31"/>
      <c r="C127" s="32"/>
      <c r="D127" s="32"/>
      <c r="E127" s="33"/>
      <c r="F127" s="2"/>
    </row>
    <row r="128" spans="1:6" ht="14.25" hidden="1" thickBot="1">
      <c r="A128" s="30"/>
      <c r="B128" s="31"/>
      <c r="C128" s="32"/>
      <c r="D128" s="32"/>
      <c r="E128" s="33"/>
      <c r="F128" s="2"/>
    </row>
    <row r="129" spans="1:6" ht="14.25" hidden="1" thickBot="1">
      <c r="A129" s="11"/>
      <c r="B129" s="34"/>
      <c r="C129" s="34"/>
      <c r="D129" s="35"/>
      <c r="E129" s="36"/>
      <c r="F129" s="2"/>
    </row>
    <row r="130" spans="1:6" hidden="1">
      <c r="A130" s="37"/>
      <c r="B130" s="38"/>
      <c r="C130" s="39"/>
      <c r="D130" s="40"/>
      <c r="E130" s="41"/>
      <c r="F130" s="2"/>
    </row>
    <row r="131" spans="1:6" hidden="1">
      <c r="A131" s="42"/>
      <c r="B131" s="43"/>
      <c r="C131" s="44"/>
      <c r="D131" s="40"/>
      <c r="E131" s="41"/>
      <c r="F131" s="2"/>
    </row>
    <row r="132" spans="1:6" hidden="1">
      <c r="A132" s="45"/>
      <c r="B132" s="43"/>
      <c r="C132" s="44"/>
      <c r="D132" s="40"/>
      <c r="E132" s="41"/>
      <c r="F132" s="2"/>
    </row>
    <row r="133" spans="1:6" hidden="1">
      <c r="A133" s="45"/>
      <c r="B133" s="43"/>
      <c r="C133" s="44"/>
      <c r="D133" s="40"/>
      <c r="E133" s="41"/>
      <c r="F133" s="2"/>
    </row>
    <row r="134" spans="1:6" hidden="1">
      <c r="A134" s="45"/>
      <c r="B134" s="43"/>
      <c r="C134" s="44"/>
      <c r="D134" s="40"/>
      <c r="E134" s="41"/>
      <c r="F134" s="2"/>
    </row>
    <row r="135" spans="1:6" hidden="1">
      <c r="A135" s="45"/>
      <c r="B135" s="43"/>
      <c r="C135" s="44"/>
      <c r="D135" s="40"/>
      <c r="E135" s="41"/>
      <c r="F135" s="2"/>
    </row>
    <row r="136" spans="1:6" hidden="1">
      <c r="A136" s="45"/>
      <c r="B136" s="43"/>
      <c r="C136" s="44"/>
      <c r="D136" s="40"/>
      <c r="E136" s="41"/>
      <c r="F136" s="2"/>
    </row>
    <row r="137" spans="1:6" hidden="1">
      <c r="A137" s="45"/>
      <c r="B137" s="43"/>
      <c r="C137" s="44"/>
      <c r="D137" s="40"/>
      <c r="E137" s="41"/>
      <c r="F137" s="2"/>
    </row>
    <row r="138" spans="1:6" hidden="1">
      <c r="A138" s="45"/>
      <c r="B138" s="43"/>
      <c r="C138" s="44"/>
      <c r="D138" s="40"/>
      <c r="E138" s="41"/>
      <c r="F138" s="2"/>
    </row>
    <row r="139" spans="1:6" hidden="1">
      <c r="A139" s="45"/>
      <c r="B139" s="43"/>
      <c r="C139" s="44"/>
      <c r="D139" s="40"/>
      <c r="E139" s="41"/>
      <c r="F139" s="2"/>
    </row>
    <row r="140" spans="1:6" hidden="1">
      <c r="A140" s="45"/>
      <c r="B140" s="43"/>
      <c r="C140" s="44"/>
      <c r="D140" s="40"/>
      <c r="E140" s="41"/>
      <c r="F140" s="2"/>
    </row>
    <row r="141" spans="1:6" ht="14.25" hidden="1" thickBot="1">
      <c r="A141" s="46"/>
      <c r="B141" s="47"/>
      <c r="C141" s="48"/>
      <c r="D141" s="49"/>
      <c r="E141" s="50"/>
      <c r="F141" s="2"/>
    </row>
    <row r="142" spans="1:6" hidden="1"/>
    <row r="143" spans="1:6" ht="15" hidden="1" thickBot="1">
      <c r="A143" s="26"/>
      <c r="B143" s="27"/>
      <c r="C143" s="27"/>
      <c r="D143" s="27"/>
      <c r="E143" s="27"/>
      <c r="F143" s="29"/>
    </row>
    <row r="144" spans="1:6" ht="14.25" hidden="1" thickBot="1">
      <c r="A144" s="30"/>
      <c r="B144" s="31"/>
      <c r="C144" s="32"/>
      <c r="D144" s="32"/>
      <c r="E144" s="33"/>
      <c r="F144" s="2"/>
    </row>
    <row r="145" spans="1:6" ht="14.25" hidden="1" thickBot="1">
      <c r="A145" s="30"/>
      <c r="B145" s="31"/>
      <c r="C145" s="32"/>
      <c r="D145" s="32"/>
      <c r="E145" s="33"/>
      <c r="F145" s="2"/>
    </row>
    <row r="146" spans="1:6" ht="14.25" hidden="1" thickBot="1">
      <c r="A146" s="11"/>
      <c r="B146" s="34"/>
      <c r="C146" s="34"/>
      <c r="D146" s="35"/>
      <c r="E146" s="36"/>
      <c r="F146" s="2"/>
    </row>
    <row r="147" spans="1:6" hidden="1">
      <c r="A147" s="37"/>
      <c r="B147" s="38"/>
      <c r="C147" s="39"/>
      <c r="D147" s="40"/>
      <c r="E147" s="41"/>
      <c r="F147" s="2"/>
    </row>
    <row r="148" spans="1:6" hidden="1">
      <c r="A148" s="42"/>
      <c r="B148" s="43"/>
      <c r="C148" s="44"/>
      <c r="D148" s="40"/>
      <c r="E148" s="41"/>
      <c r="F148" s="2"/>
    </row>
    <row r="149" spans="1:6" hidden="1">
      <c r="A149" s="45"/>
      <c r="B149" s="43"/>
      <c r="C149" s="44"/>
      <c r="D149" s="40"/>
      <c r="E149" s="41"/>
      <c r="F149" s="2"/>
    </row>
    <row r="150" spans="1:6" hidden="1">
      <c r="A150" s="45"/>
      <c r="B150" s="43"/>
      <c r="C150" s="44"/>
      <c r="D150" s="40"/>
      <c r="E150" s="41"/>
      <c r="F150" s="2"/>
    </row>
    <row r="151" spans="1:6" hidden="1">
      <c r="A151" s="45"/>
      <c r="B151" s="43"/>
      <c r="C151" s="44"/>
      <c r="D151" s="40"/>
      <c r="E151" s="41"/>
      <c r="F151" s="2"/>
    </row>
    <row r="152" spans="1:6" hidden="1">
      <c r="A152" s="45"/>
      <c r="B152" s="43"/>
      <c r="C152" s="44"/>
      <c r="D152" s="40"/>
      <c r="E152" s="41"/>
      <c r="F152" s="2"/>
    </row>
    <row r="153" spans="1:6" hidden="1">
      <c r="A153" s="45"/>
      <c r="B153" s="43"/>
      <c r="C153" s="44"/>
      <c r="D153" s="40"/>
      <c r="E153" s="41"/>
      <c r="F153" s="2"/>
    </row>
    <row r="154" spans="1:6" hidden="1">
      <c r="A154" s="45"/>
      <c r="B154" s="43"/>
      <c r="C154" s="44"/>
      <c r="D154" s="40"/>
      <c r="E154" s="41"/>
      <c r="F154" s="2"/>
    </row>
    <row r="155" spans="1:6" hidden="1">
      <c r="A155" s="45"/>
      <c r="B155" s="43"/>
      <c r="C155" s="44"/>
      <c r="D155" s="40"/>
      <c r="E155" s="41"/>
      <c r="F155" s="2"/>
    </row>
    <row r="156" spans="1:6" hidden="1">
      <c r="A156" s="45"/>
      <c r="B156" s="43"/>
      <c r="C156" s="44"/>
      <c r="D156" s="40"/>
      <c r="E156" s="41"/>
      <c r="F156" s="2"/>
    </row>
    <row r="157" spans="1:6" hidden="1">
      <c r="A157" s="45"/>
      <c r="B157" s="43"/>
      <c r="C157" s="44"/>
      <c r="D157" s="40"/>
      <c r="E157" s="41"/>
      <c r="F157" s="2"/>
    </row>
    <row r="158" spans="1:6" ht="14.25" hidden="1" thickBot="1">
      <c r="A158" s="46"/>
      <c r="B158" s="47"/>
      <c r="C158" s="48"/>
      <c r="D158" s="49"/>
      <c r="E158" s="50"/>
      <c r="F158" s="2"/>
    </row>
    <row r="159" spans="1:6" hidden="1"/>
    <row r="160" spans="1:6" ht="15" hidden="1" thickBot="1">
      <c r="A160" s="26"/>
      <c r="B160" s="27"/>
      <c r="C160" s="27"/>
      <c r="D160" s="27"/>
      <c r="E160" s="27"/>
      <c r="F160" s="29"/>
    </row>
    <row r="161" spans="1:6" ht="14.25" hidden="1" thickBot="1">
      <c r="A161" s="30"/>
      <c r="B161" s="31"/>
      <c r="C161" s="32"/>
      <c r="D161" s="32"/>
      <c r="E161" s="33"/>
      <c r="F161" s="2"/>
    </row>
    <row r="162" spans="1:6" ht="14.25" hidden="1" thickBot="1">
      <c r="A162" s="30"/>
      <c r="B162" s="31"/>
      <c r="C162" s="32"/>
      <c r="D162" s="32"/>
      <c r="E162" s="33"/>
      <c r="F162" s="2"/>
    </row>
    <row r="163" spans="1:6" ht="14.25" hidden="1" thickBot="1">
      <c r="A163" s="11"/>
      <c r="B163" s="34"/>
      <c r="C163" s="34"/>
      <c r="D163" s="35"/>
      <c r="E163" s="36"/>
      <c r="F163" s="2"/>
    </row>
    <row r="164" spans="1:6" hidden="1">
      <c r="A164" s="37"/>
      <c r="B164" s="38"/>
      <c r="C164" s="39"/>
      <c r="D164" s="40"/>
      <c r="E164" s="41"/>
      <c r="F164" s="2"/>
    </row>
    <row r="165" spans="1:6" hidden="1">
      <c r="A165" s="42"/>
      <c r="B165" s="43"/>
      <c r="C165" s="44"/>
      <c r="D165" s="40"/>
      <c r="E165" s="41"/>
      <c r="F165" s="2"/>
    </row>
    <row r="166" spans="1:6" hidden="1">
      <c r="A166" s="45"/>
      <c r="B166" s="43"/>
      <c r="C166" s="44"/>
      <c r="D166" s="40"/>
      <c r="E166" s="41"/>
      <c r="F166" s="2"/>
    </row>
    <row r="167" spans="1:6" hidden="1">
      <c r="A167" s="45"/>
      <c r="B167" s="43"/>
      <c r="C167" s="44"/>
      <c r="D167" s="40"/>
      <c r="E167" s="41"/>
      <c r="F167" s="2"/>
    </row>
    <row r="168" spans="1:6" hidden="1">
      <c r="A168" s="45"/>
      <c r="B168" s="43"/>
      <c r="C168" s="44"/>
      <c r="D168" s="40"/>
      <c r="E168" s="41"/>
      <c r="F168" s="2"/>
    </row>
    <row r="169" spans="1:6" hidden="1">
      <c r="A169" s="45"/>
      <c r="B169" s="43"/>
      <c r="C169" s="44"/>
      <c r="D169" s="40"/>
      <c r="E169" s="41"/>
      <c r="F169" s="2"/>
    </row>
    <row r="170" spans="1:6" hidden="1">
      <c r="A170" s="45"/>
      <c r="B170" s="43"/>
      <c r="C170" s="44"/>
      <c r="D170" s="40"/>
      <c r="E170" s="41"/>
      <c r="F170" s="2"/>
    </row>
    <row r="171" spans="1:6" hidden="1">
      <c r="A171" s="45"/>
      <c r="B171" s="43"/>
      <c r="C171" s="44"/>
      <c r="D171" s="40"/>
      <c r="E171" s="41"/>
      <c r="F171" s="2"/>
    </row>
    <row r="172" spans="1:6" hidden="1">
      <c r="A172" s="45"/>
      <c r="B172" s="43"/>
      <c r="C172" s="44"/>
      <c r="D172" s="40"/>
      <c r="E172" s="41"/>
      <c r="F172" s="2"/>
    </row>
    <row r="173" spans="1:6" hidden="1">
      <c r="A173" s="45"/>
      <c r="B173" s="43"/>
      <c r="C173" s="44"/>
      <c r="D173" s="40"/>
      <c r="E173" s="41"/>
      <c r="F173" s="2"/>
    </row>
    <row r="174" spans="1:6" hidden="1">
      <c r="A174" s="45"/>
      <c r="B174" s="43"/>
      <c r="C174" s="44"/>
      <c r="D174" s="40"/>
      <c r="E174" s="41"/>
      <c r="F174" s="2"/>
    </row>
    <row r="175" spans="1:6" ht="14.25" hidden="1" thickBot="1">
      <c r="A175" s="46"/>
      <c r="B175" s="47"/>
      <c r="C175" s="48"/>
      <c r="D175" s="49"/>
      <c r="E175" s="50"/>
      <c r="F175" s="2"/>
    </row>
    <row r="176" spans="1:6" hidden="1"/>
    <row r="177" spans="1:6" ht="15" hidden="1" thickBot="1">
      <c r="A177" s="26"/>
      <c r="B177" s="27"/>
      <c r="C177" s="27"/>
      <c r="D177" s="27"/>
      <c r="E177" s="27"/>
      <c r="F177" s="29"/>
    </row>
    <row r="178" spans="1:6" ht="14.25" hidden="1" thickBot="1">
      <c r="A178" s="30"/>
      <c r="B178" s="31"/>
      <c r="C178" s="32"/>
      <c r="D178" s="32"/>
      <c r="E178" s="33"/>
      <c r="F178" s="2"/>
    </row>
    <row r="179" spans="1:6" ht="14.25" hidden="1" thickBot="1">
      <c r="A179" s="30"/>
      <c r="B179" s="31"/>
      <c r="C179" s="32"/>
      <c r="D179" s="32"/>
      <c r="E179" s="33"/>
      <c r="F179" s="2"/>
    </row>
    <row r="180" spans="1:6" ht="14.25" hidden="1" thickBot="1">
      <c r="A180" s="11"/>
      <c r="B180" s="34"/>
      <c r="C180" s="34"/>
      <c r="D180" s="35"/>
      <c r="E180" s="36"/>
      <c r="F180" s="2"/>
    </row>
    <row r="181" spans="1:6" hidden="1">
      <c r="A181" s="37"/>
      <c r="B181" s="38"/>
      <c r="C181" s="39"/>
      <c r="D181" s="40"/>
      <c r="E181" s="41"/>
      <c r="F181" s="2"/>
    </row>
    <row r="182" spans="1:6" hidden="1">
      <c r="A182" s="42"/>
      <c r="B182" s="43"/>
      <c r="C182" s="44"/>
      <c r="D182" s="40"/>
      <c r="E182" s="41"/>
      <c r="F182" s="2"/>
    </row>
    <row r="183" spans="1:6" hidden="1">
      <c r="A183" s="45"/>
      <c r="B183" s="43"/>
      <c r="C183" s="44"/>
      <c r="D183" s="40"/>
      <c r="E183" s="41"/>
      <c r="F183" s="2"/>
    </row>
    <row r="184" spans="1:6" hidden="1">
      <c r="A184" s="45"/>
      <c r="B184" s="43"/>
      <c r="C184" s="44"/>
      <c r="D184" s="40"/>
      <c r="E184" s="41"/>
      <c r="F184" s="2"/>
    </row>
    <row r="185" spans="1:6" hidden="1">
      <c r="A185" s="45"/>
      <c r="B185" s="43"/>
      <c r="C185" s="44"/>
      <c r="D185" s="40"/>
      <c r="E185" s="41"/>
      <c r="F185" s="2"/>
    </row>
    <row r="186" spans="1:6" hidden="1">
      <c r="A186" s="45"/>
      <c r="B186" s="43"/>
      <c r="C186" s="44"/>
      <c r="D186" s="40"/>
      <c r="E186" s="41"/>
      <c r="F186" s="2"/>
    </row>
    <row r="187" spans="1:6" hidden="1">
      <c r="A187" s="45"/>
      <c r="B187" s="43"/>
      <c r="C187" s="44"/>
      <c r="D187" s="40"/>
      <c r="E187" s="41"/>
      <c r="F187" s="2"/>
    </row>
    <row r="188" spans="1:6" hidden="1">
      <c r="A188" s="45"/>
      <c r="B188" s="43"/>
      <c r="C188" s="44"/>
      <c r="D188" s="40"/>
      <c r="E188" s="41"/>
      <c r="F188" s="2"/>
    </row>
    <row r="189" spans="1:6" hidden="1">
      <c r="A189" s="45"/>
      <c r="B189" s="43"/>
      <c r="C189" s="44"/>
      <c r="D189" s="40"/>
      <c r="E189" s="41"/>
      <c r="F189" s="2"/>
    </row>
    <row r="190" spans="1:6" hidden="1">
      <c r="A190" s="45"/>
      <c r="B190" s="43"/>
      <c r="C190" s="44"/>
      <c r="D190" s="40"/>
      <c r="E190" s="41"/>
      <c r="F190" s="2"/>
    </row>
    <row r="191" spans="1:6" hidden="1">
      <c r="A191" s="45"/>
      <c r="B191" s="43"/>
      <c r="C191" s="44"/>
      <c r="D191" s="40"/>
      <c r="E191" s="41"/>
      <c r="F191" s="2"/>
    </row>
    <row r="192" spans="1:6" ht="14.25" hidden="1" thickBot="1">
      <c r="A192" s="46"/>
      <c r="B192" s="47"/>
      <c r="C192" s="48"/>
      <c r="D192" s="49"/>
      <c r="E192" s="50"/>
      <c r="F192" s="2"/>
    </row>
    <row r="193" spans="1:6" hidden="1"/>
    <row r="194" spans="1:6" ht="15" hidden="1" thickBot="1">
      <c r="A194" s="26"/>
      <c r="B194" s="27"/>
      <c r="C194" s="27"/>
      <c r="D194" s="27"/>
      <c r="E194" s="27"/>
      <c r="F194" s="29"/>
    </row>
    <row r="195" spans="1:6" ht="14.25" hidden="1" thickBot="1">
      <c r="A195" s="30"/>
      <c r="B195" s="31"/>
      <c r="C195" s="32"/>
      <c r="D195" s="32"/>
      <c r="E195" s="33"/>
      <c r="F195" s="2"/>
    </row>
    <row r="196" spans="1:6" ht="14.25" hidden="1" thickBot="1">
      <c r="A196" s="30"/>
      <c r="B196" s="31"/>
      <c r="C196" s="32"/>
      <c r="D196" s="32"/>
      <c r="E196" s="33"/>
      <c r="F196" s="2"/>
    </row>
    <row r="197" spans="1:6" ht="14.25" hidden="1" thickBot="1">
      <c r="A197" s="11"/>
      <c r="B197" s="34"/>
      <c r="C197" s="34"/>
      <c r="D197" s="35"/>
      <c r="E197" s="36"/>
      <c r="F197" s="2"/>
    </row>
    <row r="198" spans="1:6" hidden="1">
      <c r="A198" s="37"/>
      <c r="B198" s="38"/>
      <c r="C198" s="39"/>
      <c r="D198" s="40"/>
      <c r="E198" s="41"/>
      <c r="F198" s="2"/>
    </row>
    <row r="199" spans="1:6" hidden="1">
      <c r="A199" s="42"/>
      <c r="B199" s="43"/>
      <c r="C199" s="44"/>
      <c r="D199" s="40"/>
      <c r="E199" s="41"/>
      <c r="F199" s="2"/>
    </row>
    <row r="200" spans="1:6" hidden="1">
      <c r="A200" s="45"/>
      <c r="B200" s="43"/>
      <c r="C200" s="44"/>
      <c r="D200" s="40"/>
      <c r="E200" s="41"/>
      <c r="F200" s="2"/>
    </row>
    <row r="201" spans="1:6" hidden="1">
      <c r="A201" s="45"/>
      <c r="B201" s="43"/>
      <c r="C201" s="44"/>
      <c r="D201" s="40"/>
      <c r="E201" s="41"/>
      <c r="F201" s="2"/>
    </row>
    <row r="202" spans="1:6" hidden="1">
      <c r="A202" s="45"/>
      <c r="B202" s="43"/>
      <c r="C202" s="44"/>
      <c r="D202" s="40"/>
      <c r="E202" s="41"/>
      <c r="F202" s="2"/>
    </row>
    <row r="203" spans="1:6" hidden="1">
      <c r="A203" s="45"/>
      <c r="B203" s="43"/>
      <c r="C203" s="44"/>
      <c r="D203" s="40"/>
      <c r="E203" s="41"/>
      <c r="F203" s="2"/>
    </row>
    <row r="204" spans="1:6" hidden="1">
      <c r="A204" s="45"/>
      <c r="B204" s="43"/>
      <c r="C204" s="44"/>
      <c r="D204" s="40"/>
      <c r="E204" s="41"/>
      <c r="F204" s="2"/>
    </row>
    <row r="205" spans="1:6" hidden="1">
      <c r="A205" s="45"/>
      <c r="B205" s="43"/>
      <c r="C205" s="44"/>
      <c r="D205" s="40"/>
      <c r="E205" s="41"/>
      <c r="F205" s="2"/>
    </row>
    <row r="206" spans="1:6" hidden="1">
      <c r="A206" s="45"/>
      <c r="B206" s="43"/>
      <c r="C206" s="44"/>
      <c r="D206" s="40"/>
      <c r="E206" s="41"/>
      <c r="F206" s="2"/>
    </row>
    <row r="207" spans="1:6" hidden="1">
      <c r="A207" s="45"/>
      <c r="B207" s="43"/>
      <c r="C207" s="44"/>
      <c r="D207" s="40"/>
      <c r="E207" s="41"/>
      <c r="F207" s="2"/>
    </row>
    <row r="208" spans="1:6" hidden="1">
      <c r="A208" s="45"/>
      <c r="B208" s="43"/>
      <c r="C208" s="44"/>
      <c r="D208" s="40"/>
      <c r="E208" s="41"/>
      <c r="F208" s="2"/>
    </row>
    <row r="209" spans="1:6" ht="14.25" hidden="1" thickBot="1">
      <c r="A209" s="46"/>
      <c r="B209" s="47"/>
      <c r="C209" s="48"/>
      <c r="D209" s="49"/>
      <c r="E209" s="50"/>
      <c r="F209" s="2"/>
    </row>
    <row r="210" spans="1:6" hidden="1"/>
  </sheetData>
  <sheetProtection password="C058" sheet="1" objects="1" scenarios="1"/>
  <mergeCells count="4">
    <mergeCell ref="B1:E1"/>
    <mergeCell ref="D2:E2"/>
    <mergeCell ref="D3:E3"/>
    <mergeCell ref="G15:O22"/>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2"/>
  <sheetViews>
    <sheetView workbookViewId="0">
      <selection activeCell="A3" sqref="A3"/>
    </sheetView>
  </sheetViews>
  <sheetFormatPr defaultRowHeight="13.5"/>
  <sheetData>
    <row r="2" spans="1:1">
      <c r="A2" t="s">
        <v>24</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入力シート</vt:lpstr>
      <vt:lpstr>パンフレット用選手名簿</vt:lpstr>
      <vt:lpstr>kva-v</vt:lpstr>
      <vt:lpstr>入力シート!Print_Area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鹿児島県バレーボール協会 情報委員会</dc:creator>
  <cp:lastModifiedBy>上之園広志</cp:lastModifiedBy>
  <cp:lastPrinted>2018-05-07T00:06:28Z</cp:lastPrinted>
  <dcterms:created xsi:type="dcterms:W3CDTF">2011-03-25T02:25:39Z</dcterms:created>
  <dcterms:modified xsi:type="dcterms:W3CDTF">2020-09-10T12:23:29Z</dcterms:modified>
</cp:coreProperties>
</file>